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errence\"/>
    </mc:Choice>
  </mc:AlternateContent>
  <bookViews>
    <workbookView xWindow="0" yWindow="0" windowWidth="21570" windowHeight="9405"/>
  </bookViews>
  <sheets>
    <sheet name="CTON 1st Ward" sheetId="1" r:id="rId1"/>
    <sheet name="CTON 3rd Ward" sheetId="2" r:id="rId2"/>
    <sheet name="Aurora Councilman" sheetId="3" r:id="rId3"/>
    <sheet name="Boston Councilman" sheetId="4" r:id="rId4"/>
    <sheet name="Boston Town Clerk" sheetId="5" r:id="rId5"/>
    <sheet name="Cheektowaga Supervisor" sheetId="6" r:id="rId6"/>
    <sheet name="Cheektowaga Town Clerk" sheetId="7" r:id="rId7"/>
    <sheet name="Cheektowaga Town Justice" sheetId="8" r:id="rId8"/>
    <sheet name="Cheektowaga Highways" sheetId="9" r:id="rId9"/>
    <sheet name="Clarence Town Justice" sheetId="10" r:id="rId10"/>
    <sheet name="Eden Supervisor" sheetId="11" r:id="rId11"/>
    <sheet name="Eden Councilman" sheetId="12" r:id="rId12"/>
    <sheet name="Evans Supervisor" sheetId="13" r:id="rId13"/>
    <sheet name="Evans Councilman" sheetId="14" r:id="rId14"/>
    <sheet name="Grand Island Town Justice" sheetId="15" r:id="rId15"/>
    <sheet name="Hamburg Councilman" sheetId="16" r:id="rId16"/>
    <sheet name="Newstead Councilman" sheetId="17" r:id="rId17"/>
    <sheet name="Tonawanda Town Justice" sheetId="18" r:id="rId18"/>
    <sheet name="West Seneca Supervisor" sheetId="19" r:id="rId19"/>
    <sheet name="West Seneca Councilman" sheetId="20" r:id="rId20"/>
    <sheet name="West Seneca Councilman - 2 Yr" sheetId="21" r:id="rId21"/>
    <sheet name="West Seneca Highways" sheetId="22" r:id="rId22"/>
  </sheets>
  <definedNames>
    <definedName name="_xlnm.Print_Titles" localSheetId="8">'Cheektowaga Highways'!$1:$3</definedName>
    <definedName name="_xlnm.Print_Titles" localSheetId="5">'Cheektowaga Supervisor'!$1:$3</definedName>
    <definedName name="_xlnm.Print_Titles" localSheetId="6">'Cheektowaga Town Clerk'!$1:$3</definedName>
    <definedName name="_xlnm.Print_Titles" localSheetId="7">'Cheektowaga Town Justice'!$1:$3</definedName>
    <definedName name="_xlnm.Print_Titles" localSheetId="17">'Tonawanda Town Justice'!$1:$3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  <c r="D9" i="3"/>
  <c r="D8" i="3"/>
  <c r="D7" i="3"/>
  <c r="D6" i="3"/>
  <c r="D5" i="3"/>
  <c r="H24" i="16" l="1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E27" i="22" l="1"/>
  <c r="D12" i="13"/>
  <c r="D11" i="13"/>
  <c r="D10" i="13"/>
  <c r="D9" i="13"/>
  <c r="D8" i="13"/>
  <c r="D7" i="13"/>
  <c r="D6" i="13"/>
  <c r="D5" i="13"/>
  <c r="C8" i="2"/>
  <c r="C7" i="2"/>
  <c r="C6" i="2"/>
  <c r="C6" i="5" l="1"/>
  <c r="C7" i="5"/>
  <c r="C5" i="5"/>
  <c r="C6" i="4"/>
  <c r="C7" i="4"/>
  <c r="C5" i="4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5" i="9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5" i="7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5" i="6"/>
  <c r="G25" i="16"/>
  <c r="D25" i="16"/>
  <c r="E25" i="16"/>
  <c r="F25" i="16"/>
  <c r="C25" i="16"/>
  <c r="I25" i="16"/>
  <c r="D6" i="12"/>
  <c r="D7" i="12"/>
  <c r="D5" i="12"/>
  <c r="C6" i="11"/>
  <c r="C7" i="11"/>
  <c r="C5" i="11"/>
  <c r="C6" i="17"/>
  <c r="C5" i="17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5" i="22"/>
  <c r="C6" i="21"/>
  <c r="C7" i="2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5" i="21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5" i="20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5" i="19"/>
  <c r="D6" i="14"/>
  <c r="D7" i="14"/>
  <c r="D8" i="14"/>
  <c r="D9" i="14"/>
  <c r="D10" i="14"/>
  <c r="D11" i="14"/>
  <c r="D12" i="14"/>
  <c r="D5" i="14"/>
  <c r="D27" i="22" l="1"/>
  <c r="C27" i="22"/>
  <c r="B27" i="22"/>
  <c r="D27" i="21"/>
  <c r="C27" i="21"/>
  <c r="B27" i="21"/>
  <c r="E27" i="20"/>
  <c r="D27" i="20"/>
  <c r="C27" i="20"/>
  <c r="B27" i="20"/>
  <c r="E13" i="14"/>
  <c r="D13" i="14"/>
  <c r="C13" i="14"/>
  <c r="B13" i="14"/>
  <c r="E8" i="12"/>
  <c r="D8" i="12"/>
  <c r="C8" i="12"/>
  <c r="B8" i="12"/>
  <c r="F45" i="9"/>
  <c r="E45" i="9"/>
  <c r="D45" i="9"/>
  <c r="C45" i="9"/>
  <c r="B45" i="9"/>
  <c r="E45" i="8"/>
  <c r="D45" i="8"/>
  <c r="C45" i="8"/>
  <c r="B45" i="8"/>
  <c r="E45" i="7"/>
  <c r="D45" i="7"/>
  <c r="C45" i="7"/>
  <c r="B45" i="7"/>
  <c r="D27" i="19" l="1"/>
  <c r="C27" i="19"/>
  <c r="B27" i="19"/>
  <c r="E42" i="18"/>
  <c r="D42" i="18"/>
  <c r="C42" i="18"/>
  <c r="B42" i="18"/>
  <c r="D7" i="17"/>
  <c r="C7" i="17"/>
  <c r="B7" i="17"/>
  <c r="B25" i="16"/>
  <c r="E15" i="15"/>
  <c r="D15" i="15"/>
  <c r="C15" i="15"/>
  <c r="B15" i="15"/>
  <c r="E13" i="13"/>
  <c r="B13" i="13"/>
  <c r="C13" i="13"/>
  <c r="D8" i="11"/>
  <c r="C8" i="11"/>
  <c r="B8" i="11"/>
  <c r="E22" i="10"/>
  <c r="D22" i="10"/>
  <c r="C22" i="10"/>
  <c r="B22" i="10"/>
  <c r="E45" i="6"/>
  <c r="D45" i="6"/>
  <c r="C45" i="6"/>
  <c r="B45" i="6"/>
  <c r="D8" i="5"/>
  <c r="C8" i="5"/>
  <c r="B8" i="5"/>
  <c r="D8" i="4"/>
  <c r="C8" i="4"/>
  <c r="B8" i="4"/>
  <c r="E11" i="3"/>
  <c r="D11" i="3"/>
  <c r="B11" i="3"/>
  <c r="C11" i="3"/>
  <c r="D9" i="2"/>
  <c r="C9" i="2"/>
  <c r="B9" i="2"/>
  <c r="B8" i="1" l="1"/>
  <c r="C8" i="1"/>
  <c r="D13" i="13"/>
  <c r="H25" i="16"/>
</calcChain>
</file>

<file path=xl/sharedStrings.xml><?xml version="1.0" encoding="utf-8"?>
<sst xmlns="http://schemas.openxmlformats.org/spreadsheetml/2006/main" count="533" uniqueCount="266">
  <si>
    <t>CTON 1-1</t>
  </si>
  <si>
    <t>CTON 1-2 (1-3)</t>
  </si>
  <si>
    <t>AURA 1 (3, 4)</t>
  </si>
  <si>
    <t>AURA 2 (9)</t>
  </si>
  <si>
    <t>AURA 5</t>
  </si>
  <si>
    <t>AURA 6</t>
  </si>
  <si>
    <t>AURA 7</t>
  </si>
  <si>
    <t>AURA 8 (10)</t>
  </si>
  <si>
    <t>BOST 3 (6)</t>
  </si>
  <si>
    <t>BOST 4</t>
  </si>
  <si>
    <t>CKTW 1 (70)</t>
  </si>
  <si>
    <t>CKTW 2 (43)</t>
  </si>
  <si>
    <t>CKTW 3 (85, 86)</t>
  </si>
  <si>
    <t>CKTW 4 (66, 72)</t>
  </si>
  <si>
    <t>CKTW 5 (38, 39, 93)</t>
  </si>
  <si>
    <t>CKTW 6 (49, 76)</t>
  </si>
  <si>
    <t>CKTW 7 (59)</t>
  </si>
  <si>
    <t>CKTW 8 (89, 91)</t>
  </si>
  <si>
    <t>CKTW 9 (24)</t>
  </si>
  <si>
    <t>CKTW 10 (11, 73)</t>
  </si>
  <si>
    <t>CKTW 12 (13, 21)</t>
  </si>
  <si>
    <t>CKTW 14 (20, 71)</t>
  </si>
  <si>
    <t>CKTW 15 (16)</t>
  </si>
  <si>
    <t>CKTW 18 (19)</t>
  </si>
  <si>
    <t>CKTW 22 (28)</t>
  </si>
  <si>
    <t>CKTW 23 (90)</t>
  </si>
  <si>
    <t>CKTW 25 (26, 75)</t>
  </si>
  <si>
    <t>CKTW 27 (29, 30)</t>
  </si>
  <si>
    <t>CKTW 31</t>
  </si>
  <si>
    <t>CKTW 32 (35, 67)</t>
  </si>
  <si>
    <t>CKTW 33 (42)</t>
  </si>
  <si>
    <t>CKTW 34</t>
  </si>
  <si>
    <t>CKTW 36 (37, 40, 60, 69)</t>
  </si>
  <si>
    <t>CKTW 41 (58)</t>
  </si>
  <si>
    <t>CKTW 44 (45)</t>
  </si>
  <si>
    <t>CKTW 46 (47, 48)</t>
  </si>
  <si>
    <t>CKTW 50</t>
  </si>
  <si>
    <t>CKTW 51 (52, 54, 94)</t>
  </si>
  <si>
    <t>CKTW 53 (74)</t>
  </si>
  <si>
    <t>CKTW 55 (56, 78)</t>
  </si>
  <si>
    <t>CKTW 57</t>
  </si>
  <si>
    <t>CKTW 61 (77, 92)</t>
  </si>
  <si>
    <t>CKTW 62 (63)</t>
  </si>
  <si>
    <t>CKTW 64</t>
  </si>
  <si>
    <t>CKTW 65 (68, 87, 88)</t>
  </si>
  <si>
    <t>CKTW 79 (81)</t>
  </si>
  <si>
    <t>CKTW 80</t>
  </si>
  <si>
    <t>CKTW 82 (95)</t>
  </si>
  <si>
    <t>CKTW 83 (84)</t>
  </si>
  <si>
    <t>CLAR 1 (13)</t>
  </si>
  <si>
    <t>CLAR 2</t>
  </si>
  <si>
    <t>CLAR 3</t>
  </si>
  <si>
    <t>CLAR 4 (10)</t>
  </si>
  <si>
    <t>CLAR 5</t>
  </si>
  <si>
    <t>CLAR 6</t>
  </si>
  <si>
    <t>CLAR 7</t>
  </si>
  <si>
    <t>CLAR 8 (9)</t>
  </si>
  <si>
    <t>CLAR 11</t>
  </si>
  <si>
    <t>CLAR 12</t>
  </si>
  <si>
    <t>CLAR 14</t>
  </si>
  <si>
    <t>CLAR 15 (17)</t>
  </si>
  <si>
    <t>CLAR 16</t>
  </si>
  <si>
    <t>CLAR 18</t>
  </si>
  <si>
    <t>CLAR 19 (22)</t>
  </si>
  <si>
    <t>CLAR 20</t>
  </si>
  <si>
    <t>CLAR 21</t>
  </si>
  <si>
    <t>EDEN 1 (6)</t>
  </si>
  <si>
    <t>EDEN 2 (4)</t>
  </si>
  <si>
    <t>EDEN 3 (5)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</si>
  <si>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</si>
  <si>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</si>
  <si>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</si>
  <si>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</si>
  <si>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</si>
  <si>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</si>
  <si>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</si>
  <si>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</si>
  <si>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GRIS 1 (4)</t>
  </si>
  <si>
    <t>GRIS 2 (11)</t>
  </si>
  <si>
    <t>GRIS 3</t>
  </si>
  <si>
    <t>GRIS 5</t>
  </si>
  <si>
    <t>GRIS 6</t>
  </si>
  <si>
    <t>GRIS 7</t>
  </si>
  <si>
    <t>GRIS 8</t>
  </si>
  <si>
    <t>GRIS 9 (10)</t>
  </si>
  <si>
    <t>GRIS 12</t>
  </si>
  <si>
    <t>GRIS 13</t>
  </si>
  <si>
    <t>HAMB 1</t>
  </si>
  <si>
    <t>HAMB 2 (3)</t>
  </si>
  <si>
    <t>HAMB 4 (6)</t>
  </si>
  <si>
    <t>HAMB 5 (7)</t>
  </si>
  <si>
    <t>HAMB 8 (13, 19, 20)</t>
  </si>
  <si>
    <t>HAMB 9 (10)</t>
  </si>
  <si>
    <t>HAMB 11 (12, 16)</t>
  </si>
  <si>
    <t>HAMB 14 (15, 23)</t>
  </si>
  <si>
    <t>HAMB 17 (18)</t>
  </si>
  <si>
    <t>HAMB 21 (22)</t>
  </si>
  <si>
    <t>HAMB 24</t>
  </si>
  <si>
    <t>HAMB 25</t>
  </si>
  <si>
    <t>HAMB 26</t>
  </si>
  <si>
    <t>HAMB 27 (28)</t>
  </si>
  <si>
    <t>HAMB 29</t>
  </si>
  <si>
    <t>HAMB 30</t>
  </si>
  <si>
    <t>HAMB 31 (32, 34)</t>
  </si>
  <si>
    <t>HAMB 33 (40, 41)</t>
  </si>
  <si>
    <t>HAMB 35 (36, 37)</t>
  </si>
  <si>
    <t>HAMB 38 (39)</t>
  </si>
  <si>
    <t>NEWS 1 (2, 3)</t>
  </si>
  <si>
    <t>NEWS 4 (5, 6)</t>
  </si>
  <si>
    <t>TTON 1 (2)</t>
  </si>
  <si>
    <t>TTON 3 (14)</t>
  </si>
  <si>
    <t>TTON 4 (18)</t>
  </si>
  <si>
    <t>TTON 5 (6)</t>
  </si>
  <si>
    <t>TTON 7 (8, 49)</t>
  </si>
  <si>
    <t>TTON 9 (10)</t>
  </si>
  <si>
    <t>TTON 11 (45)</t>
  </si>
  <si>
    <t>TTON 12</t>
  </si>
  <si>
    <t>TTON 13</t>
  </si>
  <si>
    <t>TTON 15 (16)</t>
  </si>
  <si>
    <t>TTON 17</t>
  </si>
  <si>
    <t>TTON 19</t>
  </si>
  <si>
    <t>TTON 20</t>
  </si>
  <si>
    <t>TTON 21</t>
  </si>
  <si>
    <t>TTON 22 (24, 26, 51)</t>
  </si>
  <si>
    <t>TTON 23</t>
  </si>
  <si>
    <t>TTON 25 (35, 62)</t>
  </si>
  <si>
    <t>TTON 27</t>
  </si>
  <si>
    <t>TTON 28</t>
  </si>
  <si>
    <t>TTON 29</t>
  </si>
  <si>
    <t>TTON 30</t>
  </si>
  <si>
    <t>TTON 31 (32, 33)</t>
  </si>
  <si>
    <t>TTON 34 (40)</t>
  </si>
  <si>
    <t>TTON 36 (37, 38, 39, 41)</t>
  </si>
  <si>
    <t>TTON 42</t>
  </si>
  <si>
    <t>TTON 43 (44)</t>
  </si>
  <si>
    <t>TTON 46 (53, 56)</t>
  </si>
  <si>
    <t>TTON 47 (48, 50)</t>
  </si>
  <si>
    <t>TTON 52</t>
  </si>
  <si>
    <t>TTON 54 (58, 60)</t>
  </si>
  <si>
    <t>TTON 55 (59)</t>
  </si>
  <si>
    <t>TTON 57</t>
  </si>
  <si>
    <t>TTON 61 (63)</t>
  </si>
  <si>
    <t>TTON 64 (65)</t>
  </si>
  <si>
    <t>TTON 66 (67)</t>
  </si>
  <si>
    <t>TTON 68 (69, 70, 75)</t>
  </si>
  <si>
    <t>TTON 71 (72, 73, 74)</t>
  </si>
  <si>
    <t>WSEN 1 (41)</t>
  </si>
  <si>
    <t>WSEN 2</t>
  </si>
  <si>
    <t>WSEN 3</t>
  </si>
  <si>
    <t>WSEN 4 (32)</t>
  </si>
  <si>
    <t>WSEN 5 (38)</t>
  </si>
  <si>
    <t>WSEN 6 (16)</t>
  </si>
  <si>
    <t>WSEN 7</t>
  </si>
  <si>
    <t>WSEN 8 (9, 10)</t>
  </si>
  <si>
    <t>WSEN 11</t>
  </si>
  <si>
    <t>WSEN 12 (13)</t>
  </si>
  <si>
    <t>WSEN 14</t>
  </si>
  <si>
    <t>WSEN 15 (17)</t>
  </si>
  <si>
    <t>WSEN 18 (20)</t>
  </si>
  <si>
    <t>WSEN 19 (26)</t>
  </si>
  <si>
    <t>WSEN 21 (34, 39)</t>
  </si>
  <si>
    <t>WSEN 22 (23)</t>
  </si>
  <si>
    <t>WSEN 24</t>
  </si>
  <si>
    <t>WSEN 25 (33)</t>
  </si>
  <si>
    <t>WSEN 27 (28, 37)</t>
  </si>
  <si>
    <t>WSEN 29 (30)</t>
  </si>
  <si>
    <t>WSEN 31 (40)</t>
  </si>
  <si>
    <t>WSEN 35 (36)</t>
  </si>
  <si>
    <t xml:space="preserve">CKTW 17  </t>
  </si>
  <si>
    <t>City of Tonawanda</t>
  </si>
  <si>
    <t>Tonawanda Total</t>
  </si>
  <si>
    <t>Aurora</t>
  </si>
  <si>
    <t>Aurora Total</t>
  </si>
  <si>
    <t>Boston</t>
  </si>
  <si>
    <t>Boston Total</t>
  </si>
  <si>
    <t>Cheektowaga Total</t>
  </si>
  <si>
    <t>Clarence</t>
  </si>
  <si>
    <t>Clarence Total</t>
  </si>
  <si>
    <t>Eden</t>
  </si>
  <si>
    <t>Eden Total</t>
  </si>
  <si>
    <t>Evans</t>
  </si>
  <si>
    <t>Evans Total</t>
  </si>
  <si>
    <t>Grand Island</t>
  </si>
  <si>
    <t>Grand Island Total</t>
  </si>
  <si>
    <t>Hamburg</t>
  </si>
  <si>
    <t>Hamburg Total</t>
  </si>
  <si>
    <t>Newstead</t>
  </si>
  <si>
    <t>Newstead Total</t>
  </si>
  <si>
    <t>Tonawanda</t>
  </si>
  <si>
    <t>West Seneca</t>
  </si>
  <si>
    <t>West Seneca Total</t>
  </si>
  <si>
    <t>Blank, Void &amp; Scattering</t>
  </si>
  <si>
    <t>Total</t>
  </si>
  <si>
    <t>First Ward</t>
  </si>
  <si>
    <t>First Ward Total</t>
  </si>
  <si>
    <t xml:space="preserve">Cheektowaga </t>
  </si>
  <si>
    <t>City of Tonawanda 1st Ward Councilmember                                      2 Year Term                                      Vote for One</t>
  </si>
  <si>
    <t>City of Tonawanda 3rd Ward                              Councilmember                                2 Year Term                                      Vote for One</t>
  </si>
  <si>
    <t>Aurora Councilman                           4 Year Term                                      Vote for Any Two</t>
  </si>
  <si>
    <t>Boston Councilman                           4 Year Term                                      Vote for Any Two</t>
  </si>
  <si>
    <t>Boston Town Clerk                           4 Year Term                                      Vote for One</t>
  </si>
  <si>
    <t>Cheektowaga Supervisor                           4 Year Term                                      Vote for One</t>
  </si>
  <si>
    <t>Cheektowaga Town Clerk                          4 Year Term                                      Vote for One</t>
  </si>
  <si>
    <t>Cheektowaga Town Justice                          4 Year Term                                      Vote for One</t>
  </si>
  <si>
    <t>Paul S. Piotrowski                                    Green</t>
  </si>
  <si>
    <t>David M. Stevens                                    Green</t>
  </si>
  <si>
    <t>1E</t>
  </si>
  <si>
    <t>2E</t>
  </si>
  <si>
    <t>Cheektowaga                       Superintendent of Highways                          4 Year Term                                      Vote for One</t>
  </si>
  <si>
    <t>Clarence Town Justice                           4 Year Term                                      Vote for One</t>
  </si>
  <si>
    <t>Ryan J. Mills                                    Green</t>
  </si>
  <si>
    <t>Jonathan S. Hickey                                    Green</t>
  </si>
  <si>
    <t>Eden Councilman                           4 Year Term                                      Vote for Any Two</t>
  </si>
  <si>
    <t>Evans Councilman                          4 Year Term                                      Vote for One</t>
  </si>
  <si>
    <t>Grand Island Town Justice                           4 Year Term                                      Vote for One</t>
  </si>
  <si>
    <t>Mark S. Nemeth                                    Green</t>
  </si>
  <si>
    <t>Robert F. Mesmer                                    Green</t>
  </si>
  <si>
    <t>Hamburg Councilman                           4 Year Term                                      Vote for Any Two</t>
  </si>
  <si>
    <t>Newstead Councilman                           4 Year Term                                      Vote for Any Two</t>
  </si>
  <si>
    <t>Tonawanda Town Justice                           4 Year Term                                      Vote for One</t>
  </si>
  <si>
    <t>Michelle D. Maccagnano                                    Green</t>
  </si>
  <si>
    <t>J. Mark Gruber                                    Green</t>
  </si>
  <si>
    <t>West Seneca Supervisor                           4 Year Term                                      Vote for One</t>
  </si>
  <si>
    <t>West Seneca Councilman                           4 Year Term                                      Vote for Any Two</t>
  </si>
  <si>
    <t>West Seneca Councilman                           2 Year Term                                      Vote for One</t>
  </si>
  <si>
    <t>Alan Hazard                                       Write-In</t>
  </si>
  <si>
    <t xml:space="preserve">Jeanne Macko                              Write-In                                   </t>
  </si>
  <si>
    <t>Mary Hosler                             Write-In</t>
  </si>
  <si>
    <t>Luke Wochensky                                   Write-In</t>
  </si>
  <si>
    <t>James Granville                                           Write-In</t>
  </si>
  <si>
    <t>Gary Dickson                                      Write-In</t>
  </si>
  <si>
    <t xml:space="preserve">Susan Kims                                                       Write-In                                    </t>
  </si>
  <si>
    <t xml:space="preserve">Jeffrey Piekarec                                                      Write-In                                    </t>
  </si>
  <si>
    <t xml:space="preserve">Brian Adams                                            Write-In                               </t>
  </si>
  <si>
    <t>Timothy Healy                                      Write-In</t>
  </si>
  <si>
    <t xml:space="preserve">Sean Rautenstrauch                                         Write-In                                    </t>
  </si>
  <si>
    <t>CTON 3-1</t>
  </si>
  <si>
    <t>CTON 3-2</t>
  </si>
  <si>
    <t>CTON 3-3</t>
  </si>
  <si>
    <t xml:space="preserve">Edward Krycia Jr.                                                   Write-In                        </t>
  </si>
  <si>
    <t>Amy McKnight                         Write-In</t>
  </si>
  <si>
    <t>Raymond Jablonski                                   Write-In</t>
  </si>
  <si>
    <t xml:space="preserve">Michael Anello                                        Write-In                                   </t>
  </si>
  <si>
    <t>Dean Szymkowiak                               Write-In</t>
  </si>
  <si>
    <t xml:space="preserve">Kelly Martin                                           Write-In                                    </t>
  </si>
  <si>
    <t xml:space="preserve">Dawn Boncal                                 Write-In                                    </t>
  </si>
  <si>
    <t>Brendon Najm                                         Write-In</t>
  </si>
  <si>
    <t>Mark Wegner                                     Write-In</t>
  </si>
  <si>
    <t>Margaret Brezowski                       Write-In</t>
  </si>
  <si>
    <t>Kimberly Burst                                    Write-In</t>
  </si>
  <si>
    <t xml:space="preserve">Diane Benczkowski                                 Write-In                </t>
  </si>
  <si>
    <t>Scott Hultquist                                                                Write-In</t>
  </si>
  <si>
    <t xml:space="preserve">Mark Clark                                              Write-In                                  </t>
  </si>
  <si>
    <t>Michael Mosey                             Write-In</t>
  </si>
  <si>
    <t>Shawn Connolly                             Wtrite-In</t>
  </si>
  <si>
    <t>Karen Hoak                                   Write-In</t>
  </si>
  <si>
    <t>Daniel Celani                         Write-In</t>
  </si>
  <si>
    <t xml:space="preserve">Thomas Best Jr.                               Write-In                                   </t>
  </si>
  <si>
    <t>BOST 1 (2, 5)</t>
  </si>
  <si>
    <t>Third Ward</t>
  </si>
  <si>
    <t>Third Ward Total</t>
  </si>
  <si>
    <t xml:space="preserve">Thomas George Jr.                                   Write-In                                    </t>
  </si>
  <si>
    <t xml:space="preserve">Jeffrey Bono III                                                Write-In                                    </t>
  </si>
  <si>
    <t>West Seneca                            Superintendent of Highways                        4 Year Term                                      Vote for One</t>
  </si>
  <si>
    <t>Eden Supervisor                                 4 Year Term                                      Vote for One</t>
  </si>
  <si>
    <t>Evans Supervisor                                   4 Year Term                                      Vote for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</si>
</sst>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textRotation="90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8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3" width="9.140625" style="7"/>
    <col min="4" max="16384" width="9.140625" style="3"/>
  </cols>
  <sheetData>
    <row r="1" spans="1:3" ht="122.25" customHeight="1" x14ac:dyDescent="0.25">
      <c r="A1" s="1" t="s">
        <v>196</v>
      </c>
      <c r="B1" s="2" t="s">
        <v>191</v>
      </c>
      <c r="C1" s="2" t="s">
        <v>192</v>
      </c>
    </row>
    <row r="2" spans="1:3" x14ac:dyDescent="0.25">
      <c r="A2" s="4">
        <v>2019</v>
      </c>
      <c r="B2" s="5"/>
      <c r="C2" s="5"/>
    </row>
    <row r="4" spans="1:3" s="6" customFormat="1" x14ac:dyDescent="0.25">
      <c r="A4" s="13" t="s">
        <v>169</v>
      </c>
      <c r="B4" s="12"/>
      <c r="C4" s="12"/>
    </row>
    <row r="5" spans="1:3" x14ac:dyDescent="0.25">
      <c r="A5" s="11" t="s">
        <v>193</v>
      </c>
    </row>
    <row r="6" spans="1:3" x14ac:dyDescent="0.25">
      <c r="A6" s="8" t="s">
        <v>0</v>
      </c>
      <c r="B6" s="5">
        <v>0</v>
      </c>
      <c r="C6" s="5">
        <v>0</v>
      </c>
    </row>
    <row r="7" spans="1:3" x14ac:dyDescent="0.25">
      <c r="A7" s="8" t="s">
        <v>1</v>
      </c>
      <c r="B7" s="5">
        <v>0</v>
      </c>
      <c r="C7" s="5">
        <v>0</v>
      </c>
    </row>
    <row r="8" spans="1:3" s="6" customFormat="1" x14ac:dyDescent="0.25">
      <c r="A8" s="9" t="s">
        <v>194</v>
      </c>
      <c r="B8" s="10">
        <f t="shared" ref="B8:C8" si="0">SUM(B6:B7)</f>
        <v>0</v>
      </c>
      <c r="C8" s="10">
        <f t="shared" si="0"/>
        <v>0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E22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22.25" customHeight="1" x14ac:dyDescent="0.25">
      <c r="A1" s="1" t="s">
        <v>209</v>
      </c>
      <c r="B1" s="2" t="s">
        <v>211</v>
      </c>
      <c r="C1" s="2" t="s">
        <v>210</v>
      </c>
      <c r="D1" s="2" t="s">
        <v>191</v>
      </c>
      <c r="E1" s="2" t="s">
        <v>192</v>
      </c>
    </row>
    <row r="2" spans="1:5" x14ac:dyDescent="0.25">
      <c r="A2" s="4">
        <v>2019</v>
      </c>
      <c r="B2" s="5" t="s">
        <v>206</v>
      </c>
      <c r="C2" s="5" t="s">
        <v>207</v>
      </c>
      <c r="D2" s="5"/>
      <c r="E2" s="5"/>
    </row>
    <row r="4" spans="1:5" s="6" customFormat="1" x14ac:dyDescent="0.25">
      <c r="A4" s="11" t="s">
        <v>176</v>
      </c>
      <c r="B4" s="12"/>
      <c r="C4" s="12"/>
      <c r="D4" s="12"/>
      <c r="E4" s="12"/>
    </row>
    <row r="5" spans="1:5" x14ac:dyDescent="0.25">
      <c r="A5" s="8" t="s">
        <v>49</v>
      </c>
      <c r="B5" s="5">
        <v>1</v>
      </c>
      <c r="C5" s="5">
        <v>0</v>
      </c>
      <c r="D5" s="5">
        <v>0</v>
      </c>
      <c r="E5" s="5">
        <v>1</v>
      </c>
    </row>
    <row r="6" spans="1:5" x14ac:dyDescent="0.25">
      <c r="A6" s="8" t="s">
        <v>50</v>
      </c>
      <c r="B6" s="5">
        <v>0</v>
      </c>
      <c r="C6" s="5">
        <v>0</v>
      </c>
      <c r="D6" s="5">
        <v>0</v>
      </c>
      <c r="E6" s="5">
        <v>0</v>
      </c>
    </row>
    <row r="7" spans="1:5" x14ac:dyDescent="0.25">
      <c r="A7" s="8" t="s">
        <v>51</v>
      </c>
      <c r="B7" s="5">
        <v>0</v>
      </c>
      <c r="C7" s="5">
        <v>0</v>
      </c>
      <c r="D7" s="5">
        <v>0</v>
      </c>
      <c r="E7" s="5">
        <v>0</v>
      </c>
    </row>
    <row r="8" spans="1:5" x14ac:dyDescent="0.25">
      <c r="A8" s="8" t="s">
        <v>52</v>
      </c>
      <c r="B8" s="5">
        <v>0</v>
      </c>
      <c r="C8" s="5">
        <v>0</v>
      </c>
      <c r="D8" s="5">
        <v>0</v>
      </c>
      <c r="E8" s="5">
        <v>0</v>
      </c>
    </row>
    <row r="9" spans="1:5" x14ac:dyDescent="0.25">
      <c r="A9" s="8" t="s">
        <v>53</v>
      </c>
      <c r="B9" s="5">
        <v>0</v>
      </c>
      <c r="C9" s="5">
        <v>0</v>
      </c>
      <c r="D9" s="5">
        <v>0</v>
      </c>
      <c r="E9" s="5">
        <v>0</v>
      </c>
    </row>
    <row r="10" spans="1:5" x14ac:dyDescent="0.25">
      <c r="A10" s="8" t="s">
        <v>54</v>
      </c>
      <c r="B10" s="5">
        <v>0</v>
      </c>
      <c r="C10" s="5">
        <v>1</v>
      </c>
      <c r="D10" s="5">
        <v>0</v>
      </c>
      <c r="E10" s="5">
        <v>1</v>
      </c>
    </row>
    <row r="11" spans="1:5" x14ac:dyDescent="0.25">
      <c r="A11" s="8" t="s">
        <v>55</v>
      </c>
      <c r="B11" s="5">
        <v>0</v>
      </c>
      <c r="C11" s="5">
        <v>0</v>
      </c>
      <c r="D11" s="5">
        <v>0</v>
      </c>
      <c r="E11" s="5">
        <v>0</v>
      </c>
    </row>
    <row r="12" spans="1:5" x14ac:dyDescent="0.25">
      <c r="A12" s="8" t="s">
        <v>56</v>
      </c>
      <c r="B12" s="5">
        <v>0</v>
      </c>
      <c r="C12" s="5">
        <v>0</v>
      </c>
      <c r="D12" s="5">
        <v>0</v>
      </c>
      <c r="E12" s="5">
        <v>0</v>
      </c>
    </row>
    <row r="13" spans="1:5" x14ac:dyDescent="0.25">
      <c r="A13" s="8" t="s">
        <v>57</v>
      </c>
      <c r="B13" s="5">
        <v>1</v>
      </c>
      <c r="C13" s="5">
        <v>0</v>
      </c>
      <c r="D13" s="5">
        <v>0</v>
      </c>
      <c r="E13" s="5">
        <v>1</v>
      </c>
    </row>
    <row r="14" spans="1:5" x14ac:dyDescent="0.25">
      <c r="A14" s="8" t="s">
        <v>58</v>
      </c>
      <c r="B14" s="5">
        <v>0</v>
      </c>
      <c r="C14" s="5">
        <v>0</v>
      </c>
      <c r="D14" s="5">
        <v>0</v>
      </c>
      <c r="E14" s="5">
        <v>0</v>
      </c>
    </row>
    <row r="15" spans="1:5" x14ac:dyDescent="0.25">
      <c r="A15" s="8" t="s">
        <v>59</v>
      </c>
      <c r="B15" s="5">
        <v>0</v>
      </c>
      <c r="C15" s="5">
        <v>0</v>
      </c>
      <c r="D15" s="5">
        <v>0</v>
      </c>
      <c r="E15" s="5">
        <v>0</v>
      </c>
    </row>
    <row r="16" spans="1:5" x14ac:dyDescent="0.25">
      <c r="A16" s="8" t="s">
        <v>60</v>
      </c>
      <c r="B16" s="5">
        <v>0</v>
      </c>
      <c r="C16" s="5">
        <v>0</v>
      </c>
      <c r="D16" s="5">
        <v>0</v>
      </c>
      <c r="E16" s="5">
        <v>0</v>
      </c>
    </row>
    <row r="17" spans="1:5" x14ac:dyDescent="0.25">
      <c r="A17" s="8" t="s">
        <v>61</v>
      </c>
      <c r="B17" s="5">
        <v>0</v>
      </c>
      <c r="C17" s="5">
        <v>0</v>
      </c>
      <c r="D17" s="5">
        <v>0</v>
      </c>
      <c r="E17" s="5">
        <v>0</v>
      </c>
    </row>
    <row r="18" spans="1:5" x14ac:dyDescent="0.25">
      <c r="A18" s="8" t="s">
        <v>62</v>
      </c>
      <c r="B18" s="5">
        <v>0</v>
      </c>
      <c r="C18" s="5">
        <v>0</v>
      </c>
      <c r="D18" s="5">
        <v>0</v>
      </c>
      <c r="E18" s="5">
        <v>0</v>
      </c>
    </row>
    <row r="19" spans="1:5" x14ac:dyDescent="0.25">
      <c r="A19" s="8" t="s">
        <v>63</v>
      </c>
      <c r="B19" s="5">
        <v>0</v>
      </c>
      <c r="C19" s="5">
        <v>0</v>
      </c>
      <c r="D19" s="5">
        <v>0</v>
      </c>
      <c r="E19" s="5">
        <v>0</v>
      </c>
    </row>
    <row r="20" spans="1:5" x14ac:dyDescent="0.25">
      <c r="A20" s="8" t="s">
        <v>64</v>
      </c>
      <c r="B20" s="5">
        <v>0</v>
      </c>
      <c r="C20" s="5">
        <v>0</v>
      </c>
      <c r="D20" s="5">
        <v>0</v>
      </c>
      <c r="E20" s="5">
        <v>0</v>
      </c>
    </row>
    <row r="21" spans="1:5" x14ac:dyDescent="0.25">
      <c r="A21" s="8" t="s">
        <v>65</v>
      </c>
      <c r="B21" s="5">
        <v>0</v>
      </c>
      <c r="C21" s="5">
        <v>0</v>
      </c>
      <c r="D21" s="5">
        <v>0</v>
      </c>
      <c r="E21" s="5">
        <v>0</v>
      </c>
    </row>
    <row r="22" spans="1:5" s="6" customFormat="1" x14ac:dyDescent="0.25">
      <c r="A22" s="9" t="s">
        <v>177</v>
      </c>
      <c r="B22" s="10">
        <f>SUM(B5:B21)</f>
        <v>2</v>
      </c>
      <c r="C22" s="10">
        <f t="shared" ref="C22:E22" si="0">SUM(C5:C21)</f>
        <v>1</v>
      </c>
      <c r="D22" s="10">
        <f t="shared" si="0"/>
        <v>0</v>
      </c>
      <c r="E22" s="10">
        <f t="shared" si="0"/>
        <v>3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4" width="9.140625" style="7"/>
    <col min="5" max="16384" width="9.140625" style="3"/>
  </cols>
  <sheetData>
    <row r="1" spans="1:4" ht="122.25" customHeight="1" x14ac:dyDescent="0.25">
      <c r="A1" s="1" t="s">
        <v>264</v>
      </c>
      <c r="B1" s="2" t="s">
        <v>239</v>
      </c>
      <c r="C1" s="2" t="s">
        <v>191</v>
      </c>
      <c r="D1" s="2" t="s">
        <v>192</v>
      </c>
    </row>
    <row r="2" spans="1:4" x14ac:dyDescent="0.25">
      <c r="A2" s="4">
        <v>2019</v>
      </c>
      <c r="B2" s="5"/>
      <c r="C2" s="5"/>
      <c r="D2" s="5"/>
    </row>
    <row r="4" spans="1:4" s="6" customFormat="1" x14ac:dyDescent="0.25">
      <c r="A4" s="13" t="s">
        <v>178</v>
      </c>
      <c r="B4" s="12"/>
      <c r="C4" s="12"/>
      <c r="D4" s="12"/>
    </row>
    <row r="5" spans="1:4" x14ac:dyDescent="0.25">
      <c r="A5" s="8" t="s">
        <v>66</v>
      </c>
      <c r="B5" s="5">
        <v>0</v>
      </c>
      <c r="C5" s="5">
        <f>D5-B5</f>
        <v>0</v>
      </c>
      <c r="D5" s="5">
        <v>0</v>
      </c>
    </row>
    <row r="6" spans="1:4" x14ac:dyDescent="0.25">
      <c r="A6" s="8" t="s">
        <v>67</v>
      </c>
      <c r="B6" s="5">
        <v>1</v>
      </c>
      <c r="C6" s="5">
        <f t="shared" ref="C6:C7" si="0">D6-B6</f>
        <v>0</v>
      </c>
      <c r="D6" s="5">
        <v>1</v>
      </c>
    </row>
    <row r="7" spans="1:4" x14ac:dyDescent="0.25">
      <c r="A7" s="8" t="s">
        <v>68</v>
      </c>
      <c r="B7" s="5">
        <v>0</v>
      </c>
      <c r="C7" s="5">
        <f t="shared" si="0"/>
        <v>0</v>
      </c>
      <c r="D7" s="5">
        <v>0</v>
      </c>
    </row>
    <row r="8" spans="1:4" s="6" customFormat="1" x14ac:dyDescent="0.25">
      <c r="A8" s="9" t="s">
        <v>179</v>
      </c>
      <c r="B8" s="10">
        <f>SUM(B5:B7)</f>
        <v>1</v>
      </c>
      <c r="C8" s="10">
        <f t="shared" ref="C8:D8" si="1">SUM(C5:C7)</f>
        <v>0</v>
      </c>
      <c r="D8" s="10">
        <f t="shared" si="1"/>
        <v>1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E8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22.25" customHeight="1" x14ac:dyDescent="0.25">
      <c r="A1" s="1" t="s">
        <v>212</v>
      </c>
      <c r="B1" s="2" t="s">
        <v>252</v>
      </c>
      <c r="C1" s="2" t="s">
        <v>251</v>
      </c>
      <c r="D1" s="2" t="s">
        <v>191</v>
      </c>
      <c r="E1" s="2" t="s">
        <v>192</v>
      </c>
    </row>
    <row r="2" spans="1:5" x14ac:dyDescent="0.25">
      <c r="A2" s="4">
        <v>2019</v>
      </c>
      <c r="B2" s="5"/>
      <c r="C2" s="5"/>
      <c r="D2" s="5"/>
      <c r="E2" s="5"/>
    </row>
    <row r="4" spans="1:5" s="6" customFormat="1" x14ac:dyDescent="0.25">
      <c r="A4" s="13" t="s">
        <v>178</v>
      </c>
      <c r="B4" s="12"/>
      <c r="C4" s="12"/>
      <c r="D4" s="12"/>
      <c r="E4" s="12"/>
    </row>
    <row r="5" spans="1:5" x14ac:dyDescent="0.25">
      <c r="A5" s="8" t="s">
        <v>66</v>
      </c>
      <c r="B5" s="5">
        <v>0</v>
      </c>
      <c r="C5" s="5">
        <v>0</v>
      </c>
      <c r="D5" s="5">
        <f>E5-SUM(B5:C5)</f>
        <v>0</v>
      </c>
      <c r="E5" s="5">
        <v>0</v>
      </c>
    </row>
    <row r="6" spans="1:5" x14ac:dyDescent="0.25">
      <c r="A6" s="8" t="s">
        <v>67</v>
      </c>
      <c r="B6" s="5">
        <v>1</v>
      </c>
      <c r="C6" s="5">
        <v>1</v>
      </c>
      <c r="D6" s="5">
        <f t="shared" ref="D6:D7" si="0">E6-SUM(B6:C6)</f>
        <v>0</v>
      </c>
      <c r="E6" s="5">
        <v>2</v>
      </c>
    </row>
    <row r="7" spans="1:5" x14ac:dyDescent="0.25">
      <c r="A7" s="8" t="s">
        <v>68</v>
      </c>
      <c r="B7" s="5">
        <v>0</v>
      </c>
      <c r="C7" s="5">
        <v>0</v>
      </c>
      <c r="D7" s="5">
        <f t="shared" si="0"/>
        <v>0</v>
      </c>
      <c r="E7" s="5">
        <v>0</v>
      </c>
    </row>
    <row r="8" spans="1:5" s="6" customFormat="1" x14ac:dyDescent="0.25">
      <c r="A8" s="9" t="s">
        <v>179</v>
      </c>
      <c r="B8" s="10">
        <f>SUM(B5:B7)</f>
        <v>1</v>
      </c>
      <c r="C8" s="10">
        <f t="shared" ref="C8:E8" si="1">SUM(C5:C7)</f>
        <v>1</v>
      </c>
      <c r="D8" s="10">
        <f t="shared" si="1"/>
        <v>0</v>
      </c>
      <c r="E8" s="10">
        <f t="shared" si="1"/>
        <v>2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13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7" width="9.140625" style="3"/>
    <col min="9" max="16384" width="9.140625" style="3"/>
  </cols>
  <sheetData>
    <row r="1" spans="1:5" ht="122.25" customHeight="1" x14ac:dyDescent="0.25">
      <c r="A1" s="1" t="s">
        <v>265</v>
      </c>
      <c r="B1" s="2" t="s">
        <v>227</v>
      </c>
      <c r="C1" s="2" t="s">
        <v>226</v>
      </c>
      <c r="D1" s="2" t="s">
        <v>191</v>
      </c>
      <c r="E1" s="2" t="s">
        <v>192</v>
      </c>
    </row>
    <row r="2" spans="1:5" x14ac:dyDescent="0.25">
      <c r="A2" s="4">
        <v>2019</v>
      </c>
      <c r="B2" s="5"/>
      <c r="C2" s="5"/>
      <c r="D2" s="5"/>
      <c r="E2" s="5"/>
    </row>
    <row r="4" spans="1:5" s="6" customFormat="1" x14ac:dyDescent="0.25">
      <c r="A4" s="11" t="s">
        <v>180</v>
      </c>
      <c r="B4" s="12"/>
      <c r="C4" s="12"/>
      <c r="D4" s="12"/>
      <c r="E4" s="12"/>
    </row>
    <row r="5" spans="1:5" x14ac:dyDescent="0.25">
      <c r="A5" s="8" t="s">
        <v>69</v>
      </c>
      <c r="B5" s="5">
        <v>0</v>
      </c>
      <c r="C5" s="5">
        <v>0</v>
      </c>
      <c r="D5" s="5">
        <f>E5-SUM(B5:C5)</f>
        <v>0</v>
      </c>
      <c r="E5" s="5">
        <v>0</v>
      </c>
    </row>
    <row r="6" spans="1:5" x14ac:dyDescent="0.25">
      <c r="A6" s="8" t="s">
        <v>70</v>
      </c>
      <c r="B6" s="5">
        <v>0</v>
      </c>
      <c r="C6" s="5">
        <v>0</v>
      </c>
      <c r="D6" s="5">
        <f t="shared" ref="D6:D12" si="0">E6-SUM(B6:C6)</f>
        <v>0</v>
      </c>
      <c r="E6" s="5">
        <v>0</v>
      </c>
    </row>
    <row r="7" spans="1:5" x14ac:dyDescent="0.25">
      <c r="A7" s="8" t="s">
        <v>71</v>
      </c>
      <c r="B7" s="5">
        <v>0</v>
      </c>
      <c r="C7" s="5">
        <v>0</v>
      </c>
      <c r="D7" s="5">
        <f t="shared" si="0"/>
        <v>0</v>
      </c>
      <c r="E7" s="5">
        <v>0</v>
      </c>
    </row>
    <row r="8" spans="1:5" x14ac:dyDescent="0.25">
      <c r="A8" s="8" t="s">
        <v>72</v>
      </c>
      <c r="B8" s="5">
        <v>0</v>
      </c>
      <c r="C8" s="5">
        <v>2</v>
      </c>
      <c r="D8" s="5">
        <f t="shared" si="0"/>
        <v>0</v>
      </c>
      <c r="E8" s="5">
        <v>2</v>
      </c>
    </row>
    <row r="9" spans="1:5" x14ac:dyDescent="0.25">
      <c r="A9" s="8" t="s">
        <v>73</v>
      </c>
      <c r="B9" s="5">
        <v>0</v>
      </c>
      <c r="C9" s="5">
        <v>1</v>
      </c>
      <c r="D9" s="5">
        <f t="shared" si="0"/>
        <v>0</v>
      </c>
      <c r="E9" s="5">
        <v>1</v>
      </c>
    </row>
    <row r="10" spans="1:5" x14ac:dyDescent="0.25">
      <c r="A10" s="8" t="s">
        <v>74</v>
      </c>
      <c r="B10" s="5">
        <v>0</v>
      </c>
      <c r="C10" s="5">
        <v>0</v>
      </c>
      <c r="D10" s="5">
        <f t="shared" si="0"/>
        <v>0</v>
      </c>
      <c r="E10" s="5">
        <v>0</v>
      </c>
    </row>
    <row r="11" spans="1:5" x14ac:dyDescent="0.25">
      <c r="A11" s="8" t="s">
        <v>75</v>
      </c>
      <c r="B11" s="5">
        <v>2</v>
      </c>
      <c r="C11" s="5">
        <v>0</v>
      </c>
      <c r="D11" s="5">
        <f t="shared" si="0"/>
        <v>0</v>
      </c>
      <c r="E11" s="5">
        <v>2</v>
      </c>
    </row>
    <row r="12" spans="1:5" x14ac:dyDescent="0.25">
      <c r="A12" s="8" t="s">
        <v>76</v>
      </c>
      <c r="B12" s="5">
        <v>0</v>
      </c>
      <c r="C12" s="5">
        <v>1</v>
      </c>
      <c r="D12" s="5">
        <f t="shared" si="0"/>
        <v>0</v>
      </c>
      <c r="E12" s="5">
        <v>1</v>
      </c>
    </row>
    <row r="13" spans="1:5" s="6" customFormat="1" x14ac:dyDescent="0.25">
      <c r="A13" s="9" t="s">
        <v>181</v>
      </c>
      <c r="B13" s="10">
        <f>SUM(B5:B12)</f>
        <v>2</v>
      </c>
      <c r="C13" s="10">
        <f>SUM(C5:C12)</f>
        <v>4</v>
      </c>
      <c r="D13" s="10">
        <f t="shared" ref="D13:E13" si="1">SUM(D5:D12)</f>
        <v>0</v>
      </c>
      <c r="E13" s="10">
        <f t="shared" si="1"/>
        <v>6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E13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22.25" customHeight="1" x14ac:dyDescent="0.25">
      <c r="A1" s="1" t="s">
        <v>213</v>
      </c>
      <c r="B1" s="2" t="s">
        <v>261</v>
      </c>
      <c r="C1" s="2" t="s">
        <v>225</v>
      </c>
      <c r="D1" s="2" t="s">
        <v>191</v>
      </c>
      <c r="E1" s="2" t="s">
        <v>192</v>
      </c>
    </row>
    <row r="2" spans="1:5" x14ac:dyDescent="0.25">
      <c r="A2" s="4">
        <v>2019</v>
      </c>
      <c r="B2" s="5"/>
      <c r="C2" s="5"/>
      <c r="D2" s="5"/>
      <c r="E2" s="5"/>
    </row>
    <row r="4" spans="1:5" s="6" customFormat="1" x14ac:dyDescent="0.25">
      <c r="A4" s="11" t="s">
        <v>180</v>
      </c>
      <c r="B4" s="12"/>
      <c r="C4" s="12"/>
      <c r="D4" s="12"/>
      <c r="E4" s="12"/>
    </row>
    <row r="5" spans="1:5" x14ac:dyDescent="0.25">
      <c r="A5" s="8" t="s">
        <v>69</v>
      </c>
      <c r="B5" s="5">
        <v>0</v>
      </c>
      <c r="C5" s="5">
        <v>0</v>
      </c>
      <c r="D5" s="5">
        <f>E5-SUM(B5:C5)</f>
        <v>0</v>
      </c>
      <c r="E5" s="5">
        <v>0</v>
      </c>
    </row>
    <row r="6" spans="1:5" x14ac:dyDescent="0.25">
      <c r="A6" s="8" t="s">
        <v>70</v>
      </c>
      <c r="B6" s="5">
        <v>0</v>
      </c>
      <c r="C6" s="5">
        <v>0</v>
      </c>
      <c r="D6" s="5">
        <f t="shared" ref="D6:D12" si="0">E6-SUM(B6:C6)</f>
        <v>0</v>
      </c>
      <c r="E6" s="5">
        <v>0</v>
      </c>
    </row>
    <row r="7" spans="1:5" x14ac:dyDescent="0.25">
      <c r="A7" s="8" t="s">
        <v>71</v>
      </c>
      <c r="B7" s="5">
        <v>0</v>
      </c>
      <c r="C7" s="5">
        <v>0</v>
      </c>
      <c r="D7" s="5">
        <f t="shared" si="0"/>
        <v>0</v>
      </c>
      <c r="E7" s="5">
        <v>0</v>
      </c>
    </row>
    <row r="8" spans="1:5" x14ac:dyDescent="0.25">
      <c r="A8" s="8" t="s">
        <v>72</v>
      </c>
      <c r="B8" s="5">
        <v>2</v>
      </c>
      <c r="C8" s="5">
        <v>0</v>
      </c>
      <c r="D8" s="5">
        <f t="shared" si="0"/>
        <v>0</v>
      </c>
      <c r="E8" s="5">
        <v>2</v>
      </c>
    </row>
    <row r="9" spans="1:5" x14ac:dyDescent="0.25">
      <c r="A9" s="8" t="s">
        <v>73</v>
      </c>
      <c r="B9" s="5">
        <v>0</v>
      </c>
      <c r="C9" s="5">
        <v>1</v>
      </c>
      <c r="D9" s="5">
        <f t="shared" si="0"/>
        <v>0</v>
      </c>
      <c r="E9" s="5">
        <v>1</v>
      </c>
    </row>
    <row r="10" spans="1:5" x14ac:dyDescent="0.25">
      <c r="A10" s="8" t="s">
        <v>74</v>
      </c>
      <c r="B10" s="5">
        <v>0</v>
      </c>
      <c r="C10" s="5">
        <v>0</v>
      </c>
      <c r="D10" s="5">
        <f t="shared" si="0"/>
        <v>0</v>
      </c>
      <c r="E10" s="5">
        <v>0</v>
      </c>
    </row>
    <row r="11" spans="1:5" x14ac:dyDescent="0.25">
      <c r="A11" s="8" t="s">
        <v>75</v>
      </c>
      <c r="B11" s="5">
        <v>0</v>
      </c>
      <c r="C11" s="5">
        <v>0</v>
      </c>
      <c r="D11" s="5">
        <f t="shared" si="0"/>
        <v>2</v>
      </c>
      <c r="E11" s="5">
        <v>2</v>
      </c>
    </row>
    <row r="12" spans="1:5" x14ac:dyDescent="0.25">
      <c r="A12" s="8" t="s">
        <v>76</v>
      </c>
      <c r="B12" s="5">
        <v>1</v>
      </c>
      <c r="C12" s="5">
        <v>0</v>
      </c>
      <c r="D12" s="5">
        <f t="shared" si="0"/>
        <v>0</v>
      </c>
      <c r="E12" s="5">
        <v>1</v>
      </c>
    </row>
    <row r="13" spans="1:5" s="6" customFormat="1" x14ac:dyDescent="0.25">
      <c r="A13" s="9" t="s">
        <v>181</v>
      </c>
      <c r="B13" s="10">
        <f>SUM(B5:B12)</f>
        <v>3</v>
      </c>
      <c r="C13" s="10">
        <f t="shared" ref="C13:E13" si="1">SUM(C5:C12)</f>
        <v>1</v>
      </c>
      <c r="D13" s="10">
        <f t="shared" si="1"/>
        <v>2</v>
      </c>
      <c r="E13" s="10">
        <f t="shared" si="1"/>
        <v>6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E1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22.25" customHeight="1" x14ac:dyDescent="0.25">
      <c r="A1" s="1" t="s">
        <v>214</v>
      </c>
      <c r="B1" s="2" t="s">
        <v>215</v>
      </c>
      <c r="C1" s="2" t="s">
        <v>216</v>
      </c>
      <c r="D1" s="2" t="s">
        <v>191</v>
      </c>
      <c r="E1" s="2" t="s">
        <v>192</v>
      </c>
    </row>
    <row r="2" spans="1:5" x14ac:dyDescent="0.25">
      <c r="A2" s="4">
        <v>2019</v>
      </c>
      <c r="B2" s="5" t="s">
        <v>206</v>
      </c>
      <c r="C2" s="5" t="s">
        <v>207</v>
      </c>
      <c r="D2" s="5"/>
      <c r="E2" s="5"/>
    </row>
    <row r="4" spans="1:5" s="6" customFormat="1" x14ac:dyDescent="0.25">
      <c r="A4" s="13" t="s">
        <v>182</v>
      </c>
      <c r="B4" s="12"/>
      <c r="C4" s="12"/>
      <c r="D4" s="12"/>
      <c r="E4" s="12"/>
    </row>
    <row r="5" spans="1:5" x14ac:dyDescent="0.25">
      <c r="A5" s="8" t="s">
        <v>77</v>
      </c>
      <c r="B5" s="5">
        <v>0</v>
      </c>
      <c r="C5" s="5">
        <v>0</v>
      </c>
      <c r="D5" s="5">
        <v>0</v>
      </c>
      <c r="E5" s="5">
        <v>0</v>
      </c>
    </row>
    <row r="6" spans="1:5" x14ac:dyDescent="0.25">
      <c r="A6" s="8" t="s">
        <v>78</v>
      </c>
      <c r="B6" s="5">
        <v>0</v>
      </c>
      <c r="C6" s="5">
        <v>0</v>
      </c>
      <c r="D6" s="5">
        <v>0</v>
      </c>
      <c r="E6" s="5">
        <v>0</v>
      </c>
    </row>
    <row r="7" spans="1:5" x14ac:dyDescent="0.25">
      <c r="A7" s="8" t="s">
        <v>79</v>
      </c>
      <c r="B7" s="5">
        <v>0</v>
      </c>
      <c r="C7" s="5">
        <v>1</v>
      </c>
      <c r="D7" s="5">
        <v>0</v>
      </c>
      <c r="E7" s="5">
        <v>1</v>
      </c>
    </row>
    <row r="8" spans="1:5" x14ac:dyDescent="0.25">
      <c r="A8" s="8" t="s">
        <v>80</v>
      </c>
      <c r="B8" s="5">
        <v>0</v>
      </c>
      <c r="C8" s="5">
        <v>0</v>
      </c>
      <c r="D8" s="5">
        <v>0</v>
      </c>
      <c r="E8" s="5">
        <v>0</v>
      </c>
    </row>
    <row r="9" spans="1:5" x14ac:dyDescent="0.25">
      <c r="A9" s="8" t="s">
        <v>81</v>
      </c>
      <c r="B9" s="5">
        <v>0</v>
      </c>
      <c r="C9" s="5">
        <v>0</v>
      </c>
      <c r="D9" s="5">
        <v>0</v>
      </c>
      <c r="E9" s="5">
        <v>0</v>
      </c>
    </row>
    <row r="10" spans="1:5" x14ac:dyDescent="0.25">
      <c r="A10" s="8" t="s">
        <v>82</v>
      </c>
      <c r="B10" s="5">
        <v>0</v>
      </c>
      <c r="C10" s="5">
        <v>0</v>
      </c>
      <c r="D10" s="5">
        <v>0</v>
      </c>
      <c r="E10" s="5">
        <v>0</v>
      </c>
    </row>
    <row r="11" spans="1:5" x14ac:dyDescent="0.25">
      <c r="A11" s="8" t="s">
        <v>83</v>
      </c>
      <c r="B11" s="5">
        <v>0</v>
      </c>
      <c r="C11" s="5">
        <v>0</v>
      </c>
      <c r="D11" s="5">
        <v>0</v>
      </c>
      <c r="E11" s="5">
        <v>0</v>
      </c>
    </row>
    <row r="12" spans="1:5" x14ac:dyDescent="0.25">
      <c r="A12" s="8" t="s">
        <v>84</v>
      </c>
      <c r="B12" s="5">
        <v>2</v>
      </c>
      <c r="C12" s="5">
        <v>0</v>
      </c>
      <c r="D12" s="5">
        <v>0</v>
      </c>
      <c r="E12" s="5">
        <v>2</v>
      </c>
    </row>
    <row r="13" spans="1:5" x14ac:dyDescent="0.25">
      <c r="A13" s="8" t="s">
        <v>85</v>
      </c>
      <c r="B13" s="5">
        <v>0</v>
      </c>
      <c r="C13" s="5">
        <v>0</v>
      </c>
      <c r="D13" s="5">
        <v>0</v>
      </c>
      <c r="E13" s="5">
        <v>0</v>
      </c>
    </row>
    <row r="14" spans="1:5" x14ac:dyDescent="0.25">
      <c r="A14" s="8" t="s">
        <v>86</v>
      </c>
      <c r="B14" s="5">
        <v>0</v>
      </c>
      <c r="C14" s="5">
        <v>0</v>
      </c>
      <c r="D14" s="5">
        <v>0</v>
      </c>
      <c r="E14" s="5">
        <v>0</v>
      </c>
    </row>
    <row r="15" spans="1:5" s="6" customFormat="1" x14ac:dyDescent="0.25">
      <c r="A15" s="9" t="s">
        <v>183</v>
      </c>
      <c r="B15" s="10">
        <f>SUM(B5:B14)</f>
        <v>2</v>
      </c>
      <c r="C15" s="10">
        <f t="shared" ref="C15:E15" si="0">SUM(C5:C14)</f>
        <v>1</v>
      </c>
      <c r="D15" s="10">
        <f t="shared" si="0"/>
        <v>0</v>
      </c>
      <c r="E15" s="10">
        <f t="shared" si="0"/>
        <v>3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2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9" width="9.140625" style="7"/>
    <col min="10" max="10" width="9.140625" style="3"/>
    <col min="16" max="16384" width="9.140625" style="3"/>
  </cols>
  <sheetData>
    <row r="1" spans="1:9" ht="122.25" customHeight="1" x14ac:dyDescent="0.25">
      <c r="A1" s="1" t="s">
        <v>217</v>
      </c>
      <c r="B1" s="2" t="s">
        <v>257</v>
      </c>
      <c r="C1" s="2" t="s">
        <v>256</v>
      </c>
      <c r="D1" s="2" t="s">
        <v>254</v>
      </c>
      <c r="E1" s="2" t="s">
        <v>255</v>
      </c>
      <c r="F1" s="2" t="s">
        <v>240</v>
      </c>
      <c r="G1" s="2" t="s">
        <v>253</v>
      </c>
      <c r="H1" s="2" t="s">
        <v>191</v>
      </c>
      <c r="I1" s="2" t="s">
        <v>192</v>
      </c>
    </row>
    <row r="2" spans="1:9" x14ac:dyDescent="0.25">
      <c r="A2" s="4">
        <v>2019</v>
      </c>
      <c r="B2" s="5"/>
      <c r="C2" s="5"/>
      <c r="D2" s="5"/>
      <c r="E2" s="5"/>
      <c r="F2" s="5"/>
      <c r="G2" s="5"/>
      <c r="H2" s="5"/>
      <c r="I2" s="5"/>
    </row>
    <row r="4" spans="1:9" s="6" customFormat="1" x14ac:dyDescent="0.25">
      <c r="A4" s="11" t="s">
        <v>184</v>
      </c>
      <c r="B4" s="14"/>
      <c r="C4" s="14"/>
      <c r="D4" s="14"/>
      <c r="E4" s="14"/>
      <c r="F4" s="14"/>
      <c r="G4" s="14"/>
      <c r="H4" s="14"/>
      <c r="I4" s="14"/>
    </row>
    <row r="5" spans="1:9" x14ac:dyDescent="0.25">
      <c r="A5" s="8" t="s">
        <v>87</v>
      </c>
      <c r="B5" s="5">
        <v>1</v>
      </c>
      <c r="C5" s="5">
        <v>0</v>
      </c>
      <c r="D5" s="5">
        <v>0</v>
      </c>
      <c r="E5" s="5">
        <v>0</v>
      </c>
      <c r="F5" s="5">
        <v>0</v>
      </c>
      <c r="G5" s="5">
        <v>1</v>
      </c>
      <c r="H5" s="5">
        <f>I5-SUM(B5:G5)</f>
        <v>0</v>
      </c>
      <c r="I5" s="5">
        <v>2</v>
      </c>
    </row>
    <row r="6" spans="1:9" x14ac:dyDescent="0.25">
      <c r="A6" s="8" t="s">
        <v>88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f t="shared" ref="H6:H24" si="0">I6-SUM(B6:G6)</f>
        <v>0</v>
      </c>
      <c r="I6" s="5">
        <v>0</v>
      </c>
    </row>
    <row r="7" spans="1:9" x14ac:dyDescent="0.25">
      <c r="A7" s="8" t="s">
        <v>89</v>
      </c>
      <c r="B7" s="5">
        <v>0</v>
      </c>
      <c r="C7" s="5">
        <v>0</v>
      </c>
      <c r="D7" s="5">
        <v>1</v>
      </c>
      <c r="E7" s="5">
        <v>1</v>
      </c>
      <c r="F7" s="5">
        <v>0</v>
      </c>
      <c r="G7" s="5">
        <v>0</v>
      </c>
      <c r="H7" s="5">
        <f t="shared" si="0"/>
        <v>0</v>
      </c>
      <c r="I7" s="5">
        <v>2</v>
      </c>
    </row>
    <row r="8" spans="1:9" x14ac:dyDescent="0.25">
      <c r="A8" s="8" t="s">
        <v>90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f t="shared" si="0"/>
        <v>0</v>
      </c>
      <c r="I8" s="5">
        <v>0</v>
      </c>
    </row>
    <row r="9" spans="1:9" x14ac:dyDescent="0.25">
      <c r="A9" s="8" t="s">
        <v>91</v>
      </c>
      <c r="B9" s="5">
        <v>1</v>
      </c>
      <c r="C9" s="5">
        <v>0</v>
      </c>
      <c r="D9" s="5">
        <v>0</v>
      </c>
      <c r="E9" s="5">
        <v>0</v>
      </c>
      <c r="F9" s="5">
        <v>0</v>
      </c>
      <c r="G9" s="5">
        <v>1</v>
      </c>
      <c r="H9" s="5">
        <f t="shared" si="0"/>
        <v>0</v>
      </c>
      <c r="I9" s="5">
        <v>2</v>
      </c>
    </row>
    <row r="10" spans="1:9" x14ac:dyDescent="0.25">
      <c r="A10" s="8" t="s">
        <v>92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f t="shared" si="0"/>
        <v>0</v>
      </c>
      <c r="I10" s="5">
        <v>0</v>
      </c>
    </row>
    <row r="11" spans="1:9" x14ac:dyDescent="0.25">
      <c r="A11" s="8" t="s">
        <v>93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f t="shared" si="0"/>
        <v>0</v>
      </c>
      <c r="I11" s="5">
        <v>0</v>
      </c>
    </row>
    <row r="12" spans="1:9" x14ac:dyDescent="0.25">
      <c r="A12" s="8" t="s">
        <v>94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f t="shared" si="0"/>
        <v>0</v>
      </c>
      <c r="I12" s="5">
        <v>0</v>
      </c>
    </row>
    <row r="13" spans="1:9" x14ac:dyDescent="0.25">
      <c r="A13" s="8" t="s">
        <v>95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f t="shared" si="0"/>
        <v>0</v>
      </c>
      <c r="I13" s="5">
        <v>0</v>
      </c>
    </row>
    <row r="14" spans="1:9" x14ac:dyDescent="0.25">
      <c r="A14" s="8" t="s">
        <v>96</v>
      </c>
      <c r="B14" s="5">
        <v>0</v>
      </c>
      <c r="C14" s="5">
        <v>1</v>
      </c>
      <c r="D14" s="5">
        <v>0</v>
      </c>
      <c r="E14" s="5">
        <v>0</v>
      </c>
      <c r="F14" s="5">
        <v>1</v>
      </c>
      <c r="G14" s="5">
        <v>0</v>
      </c>
      <c r="H14" s="5">
        <f t="shared" si="0"/>
        <v>0</v>
      </c>
      <c r="I14" s="5">
        <v>2</v>
      </c>
    </row>
    <row r="15" spans="1:9" x14ac:dyDescent="0.25">
      <c r="A15" s="8" t="s">
        <v>97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f t="shared" si="0"/>
        <v>0</v>
      </c>
      <c r="I15" s="5">
        <v>0</v>
      </c>
    </row>
    <row r="16" spans="1:9" x14ac:dyDescent="0.25">
      <c r="A16" s="8" t="s">
        <v>98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f t="shared" si="0"/>
        <v>0</v>
      </c>
      <c r="I16" s="5">
        <v>0</v>
      </c>
    </row>
    <row r="17" spans="1:9" x14ac:dyDescent="0.25">
      <c r="A17" s="8" t="s">
        <v>99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f t="shared" si="0"/>
        <v>0</v>
      </c>
      <c r="I17" s="5">
        <v>0</v>
      </c>
    </row>
    <row r="18" spans="1:9" x14ac:dyDescent="0.25">
      <c r="A18" s="8" t="s">
        <v>100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f t="shared" si="0"/>
        <v>0</v>
      </c>
      <c r="I18" s="5">
        <v>0</v>
      </c>
    </row>
    <row r="19" spans="1:9" x14ac:dyDescent="0.25">
      <c r="A19" s="8" t="s">
        <v>101</v>
      </c>
      <c r="B19" s="5">
        <v>0</v>
      </c>
      <c r="C19" s="5">
        <v>0</v>
      </c>
      <c r="D19" s="5">
        <v>2</v>
      </c>
      <c r="E19" s="5">
        <v>2</v>
      </c>
      <c r="F19" s="5">
        <v>0</v>
      </c>
      <c r="G19" s="5">
        <v>0</v>
      </c>
      <c r="H19" s="5">
        <f t="shared" si="0"/>
        <v>0</v>
      </c>
      <c r="I19" s="5">
        <v>4</v>
      </c>
    </row>
    <row r="20" spans="1:9" x14ac:dyDescent="0.25">
      <c r="A20" s="8" t="s">
        <v>102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f t="shared" si="0"/>
        <v>0</v>
      </c>
      <c r="I20" s="5">
        <v>0</v>
      </c>
    </row>
    <row r="21" spans="1:9" x14ac:dyDescent="0.25">
      <c r="A21" s="8" t="s">
        <v>103</v>
      </c>
      <c r="B21" s="5">
        <v>0</v>
      </c>
      <c r="C21" s="5">
        <v>0</v>
      </c>
      <c r="D21" s="5">
        <v>1</v>
      </c>
      <c r="E21" s="5">
        <v>1</v>
      </c>
      <c r="F21" s="5">
        <v>0</v>
      </c>
      <c r="G21" s="5">
        <v>0</v>
      </c>
      <c r="H21" s="5">
        <f t="shared" si="0"/>
        <v>0</v>
      </c>
      <c r="I21" s="5">
        <v>2</v>
      </c>
    </row>
    <row r="22" spans="1:9" x14ac:dyDescent="0.25">
      <c r="A22" s="8" t="s">
        <v>104</v>
      </c>
      <c r="B22" s="5">
        <v>0</v>
      </c>
      <c r="C22" s="5">
        <v>0</v>
      </c>
      <c r="D22" s="5">
        <v>3</v>
      </c>
      <c r="E22" s="5">
        <v>3</v>
      </c>
      <c r="F22" s="5">
        <v>0</v>
      </c>
      <c r="G22" s="5">
        <v>0</v>
      </c>
      <c r="H22" s="5">
        <f t="shared" si="0"/>
        <v>0</v>
      </c>
      <c r="I22" s="5">
        <v>6</v>
      </c>
    </row>
    <row r="23" spans="1:9" x14ac:dyDescent="0.25">
      <c r="A23" s="8" t="s">
        <v>105</v>
      </c>
      <c r="B23" s="5">
        <v>0</v>
      </c>
      <c r="C23" s="5">
        <v>0</v>
      </c>
      <c r="D23" s="5">
        <v>2</v>
      </c>
      <c r="E23" s="5">
        <v>2</v>
      </c>
      <c r="F23" s="5">
        <v>0</v>
      </c>
      <c r="G23" s="5">
        <v>0</v>
      </c>
      <c r="H23" s="5">
        <f t="shared" si="0"/>
        <v>0</v>
      </c>
      <c r="I23" s="5">
        <v>4</v>
      </c>
    </row>
    <row r="24" spans="1:9" x14ac:dyDescent="0.25">
      <c r="A24" s="8" t="s">
        <v>106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f t="shared" si="0"/>
        <v>0</v>
      </c>
      <c r="I24" s="5">
        <v>0</v>
      </c>
    </row>
    <row r="25" spans="1:9" s="6" customFormat="1" x14ac:dyDescent="0.25">
      <c r="A25" s="9" t="s">
        <v>185</v>
      </c>
      <c r="B25" s="10">
        <f t="shared" ref="B25:G25" si="1">SUM(B4:B24)</f>
        <v>2</v>
      </c>
      <c r="C25" s="10">
        <f t="shared" si="1"/>
        <v>1</v>
      </c>
      <c r="D25" s="10">
        <f t="shared" si="1"/>
        <v>9</v>
      </c>
      <c r="E25" s="10">
        <f t="shared" si="1"/>
        <v>9</v>
      </c>
      <c r="F25" s="10">
        <f t="shared" si="1"/>
        <v>1</v>
      </c>
      <c r="G25" s="10">
        <f t="shared" si="1"/>
        <v>2</v>
      </c>
      <c r="H25" s="10">
        <f t="shared" ref="H25:I25" si="2">SUM(H4:H24)</f>
        <v>0</v>
      </c>
      <c r="I25" s="10">
        <f t="shared" si="2"/>
        <v>24</v>
      </c>
    </row>
  </sheetData>
  <printOptions horizontalCentered="1"/>
  <pageMargins left="0.7" right="0.7" top="0.75" bottom="0.75" header="0.3" footer="0.3"/>
  <pageSetup scale="8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4" width="9.140625" style="7"/>
    <col min="5" max="16384" width="9.140625" style="3"/>
  </cols>
  <sheetData>
    <row r="1" spans="1:4" ht="122.25" customHeight="1" x14ac:dyDescent="0.25">
      <c r="A1" s="1" t="s">
        <v>218</v>
      </c>
      <c r="B1" s="2" t="s">
        <v>262</v>
      </c>
      <c r="C1" s="2" t="s">
        <v>191</v>
      </c>
      <c r="D1" s="2" t="s">
        <v>192</v>
      </c>
    </row>
    <row r="2" spans="1:4" x14ac:dyDescent="0.25">
      <c r="A2" s="4">
        <v>2019</v>
      </c>
      <c r="B2" s="5"/>
      <c r="C2" s="5"/>
      <c r="D2" s="5"/>
    </row>
    <row r="4" spans="1:4" s="6" customFormat="1" x14ac:dyDescent="0.25">
      <c r="A4" s="13" t="s">
        <v>186</v>
      </c>
      <c r="B4" s="12"/>
      <c r="C4" s="12"/>
      <c r="D4" s="12"/>
    </row>
    <row r="5" spans="1:4" x14ac:dyDescent="0.25">
      <c r="A5" s="8" t="s">
        <v>107</v>
      </c>
      <c r="B5" s="5">
        <v>1</v>
      </c>
      <c r="C5" s="5">
        <f>D5-B5</f>
        <v>1</v>
      </c>
      <c r="D5" s="5">
        <v>2</v>
      </c>
    </row>
    <row r="6" spans="1:4" x14ac:dyDescent="0.25">
      <c r="A6" s="8" t="s">
        <v>108</v>
      </c>
      <c r="B6" s="5">
        <v>0</v>
      </c>
      <c r="C6" s="5">
        <f>D6-B6</f>
        <v>0</v>
      </c>
      <c r="D6" s="5">
        <v>0</v>
      </c>
    </row>
    <row r="7" spans="1:4" s="6" customFormat="1" x14ac:dyDescent="0.25">
      <c r="A7" s="9" t="s">
        <v>187</v>
      </c>
      <c r="B7" s="10">
        <f>SUM(B5:B6)</f>
        <v>1</v>
      </c>
      <c r="C7" s="10">
        <f t="shared" ref="C7:D7" si="0">SUM(C5:C6)</f>
        <v>1</v>
      </c>
      <c r="D7" s="10">
        <f t="shared" si="0"/>
        <v>2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E42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22.25" customHeight="1" x14ac:dyDescent="0.25">
      <c r="A1" s="1" t="s">
        <v>219</v>
      </c>
      <c r="B1" s="2" t="s">
        <v>221</v>
      </c>
      <c r="C1" s="2" t="s">
        <v>220</v>
      </c>
      <c r="D1" s="2" t="s">
        <v>191</v>
      </c>
      <c r="E1" s="2" t="s">
        <v>192</v>
      </c>
    </row>
    <row r="2" spans="1:5" x14ac:dyDescent="0.25">
      <c r="A2" s="4">
        <v>2019</v>
      </c>
      <c r="B2" s="5" t="s">
        <v>206</v>
      </c>
      <c r="C2" s="5" t="s">
        <v>207</v>
      </c>
      <c r="D2" s="5"/>
      <c r="E2" s="5"/>
    </row>
    <row r="4" spans="1:5" s="6" customFormat="1" x14ac:dyDescent="0.25">
      <c r="A4" s="11" t="s">
        <v>188</v>
      </c>
      <c r="B4" s="12"/>
      <c r="C4" s="12"/>
      <c r="D4" s="12"/>
      <c r="E4" s="12"/>
    </row>
    <row r="5" spans="1:5" x14ac:dyDescent="0.25">
      <c r="A5" s="8" t="s">
        <v>109</v>
      </c>
      <c r="B5" s="5">
        <v>0</v>
      </c>
      <c r="C5" s="5">
        <v>0</v>
      </c>
      <c r="D5" s="5">
        <v>0</v>
      </c>
      <c r="E5" s="5">
        <v>0</v>
      </c>
    </row>
    <row r="6" spans="1:5" x14ac:dyDescent="0.25">
      <c r="A6" s="8" t="s">
        <v>110</v>
      </c>
      <c r="B6" s="5">
        <v>0</v>
      </c>
      <c r="C6" s="5">
        <v>2</v>
      </c>
      <c r="D6" s="5">
        <v>1</v>
      </c>
      <c r="E6" s="5">
        <v>3</v>
      </c>
    </row>
    <row r="7" spans="1:5" x14ac:dyDescent="0.25">
      <c r="A7" s="8" t="s">
        <v>111</v>
      </c>
      <c r="B7" s="5">
        <v>0</v>
      </c>
      <c r="C7" s="5">
        <v>0</v>
      </c>
      <c r="D7" s="5">
        <v>0</v>
      </c>
      <c r="E7" s="5">
        <v>0</v>
      </c>
    </row>
    <row r="8" spans="1:5" x14ac:dyDescent="0.25">
      <c r="A8" s="8" t="s">
        <v>112</v>
      </c>
      <c r="B8" s="5">
        <v>0</v>
      </c>
      <c r="C8" s="5">
        <v>0</v>
      </c>
      <c r="D8" s="5">
        <v>1</v>
      </c>
      <c r="E8" s="5">
        <v>1</v>
      </c>
    </row>
    <row r="9" spans="1:5" x14ac:dyDescent="0.25">
      <c r="A9" s="8" t="s">
        <v>113</v>
      </c>
      <c r="B9" s="5">
        <v>0</v>
      </c>
      <c r="C9" s="5">
        <v>1</v>
      </c>
      <c r="D9" s="5">
        <v>0</v>
      </c>
      <c r="E9" s="5">
        <v>1</v>
      </c>
    </row>
    <row r="10" spans="1:5" x14ac:dyDescent="0.25">
      <c r="A10" s="8" t="s">
        <v>114</v>
      </c>
      <c r="B10" s="5">
        <v>0</v>
      </c>
      <c r="C10" s="5">
        <v>0</v>
      </c>
      <c r="D10" s="5">
        <v>0</v>
      </c>
      <c r="E10" s="5">
        <v>0</v>
      </c>
    </row>
    <row r="11" spans="1:5" x14ac:dyDescent="0.25">
      <c r="A11" s="8" t="s">
        <v>115</v>
      </c>
      <c r="B11" s="5">
        <v>0</v>
      </c>
      <c r="C11" s="5">
        <v>0</v>
      </c>
      <c r="D11" s="5">
        <v>0</v>
      </c>
      <c r="E11" s="5">
        <v>0</v>
      </c>
    </row>
    <row r="12" spans="1:5" x14ac:dyDescent="0.25">
      <c r="A12" s="8" t="s">
        <v>116</v>
      </c>
      <c r="B12" s="5">
        <v>0</v>
      </c>
      <c r="C12" s="5">
        <v>0</v>
      </c>
      <c r="D12" s="5">
        <v>0</v>
      </c>
      <c r="E12" s="5">
        <v>0</v>
      </c>
    </row>
    <row r="13" spans="1:5" x14ac:dyDescent="0.25">
      <c r="A13" s="8" t="s">
        <v>117</v>
      </c>
      <c r="B13" s="5">
        <v>0</v>
      </c>
      <c r="C13" s="5">
        <v>0</v>
      </c>
      <c r="D13" s="5">
        <v>1</v>
      </c>
      <c r="E13" s="5">
        <v>1</v>
      </c>
    </row>
    <row r="14" spans="1:5" x14ac:dyDescent="0.25">
      <c r="A14" s="8" t="s">
        <v>118</v>
      </c>
      <c r="B14" s="5">
        <v>1</v>
      </c>
      <c r="C14" s="5">
        <v>0</v>
      </c>
      <c r="D14" s="5">
        <v>0</v>
      </c>
      <c r="E14" s="5">
        <v>1</v>
      </c>
    </row>
    <row r="15" spans="1:5" x14ac:dyDescent="0.25">
      <c r="A15" s="8" t="s">
        <v>119</v>
      </c>
      <c r="B15" s="5">
        <v>0</v>
      </c>
      <c r="C15" s="5">
        <v>0</v>
      </c>
      <c r="D15" s="5">
        <v>0</v>
      </c>
      <c r="E15" s="5">
        <v>0</v>
      </c>
    </row>
    <row r="16" spans="1:5" x14ac:dyDescent="0.25">
      <c r="A16" s="8" t="s">
        <v>120</v>
      </c>
      <c r="B16" s="5">
        <v>0</v>
      </c>
      <c r="C16" s="5">
        <v>0</v>
      </c>
      <c r="D16" s="5">
        <v>0</v>
      </c>
      <c r="E16" s="5">
        <v>0</v>
      </c>
    </row>
    <row r="17" spans="1:5" x14ac:dyDescent="0.25">
      <c r="A17" s="8" t="s">
        <v>121</v>
      </c>
      <c r="B17" s="5">
        <v>0</v>
      </c>
      <c r="C17" s="5">
        <v>0</v>
      </c>
      <c r="D17" s="5">
        <v>0</v>
      </c>
      <c r="E17" s="5">
        <v>0</v>
      </c>
    </row>
    <row r="18" spans="1:5" x14ac:dyDescent="0.25">
      <c r="A18" s="8" t="s">
        <v>122</v>
      </c>
      <c r="B18" s="5">
        <v>0</v>
      </c>
      <c r="C18" s="5">
        <v>0</v>
      </c>
      <c r="D18" s="5">
        <v>0</v>
      </c>
      <c r="E18" s="5">
        <v>0</v>
      </c>
    </row>
    <row r="19" spans="1:5" x14ac:dyDescent="0.25">
      <c r="A19" s="8" t="s">
        <v>123</v>
      </c>
      <c r="B19" s="5">
        <v>0</v>
      </c>
      <c r="C19" s="5">
        <v>0</v>
      </c>
      <c r="D19" s="5">
        <v>0</v>
      </c>
      <c r="E19" s="5">
        <v>0</v>
      </c>
    </row>
    <row r="20" spans="1:5" x14ac:dyDescent="0.25">
      <c r="A20" s="8" t="s">
        <v>124</v>
      </c>
      <c r="B20" s="5">
        <v>0</v>
      </c>
      <c r="C20" s="5">
        <v>0</v>
      </c>
      <c r="D20" s="5">
        <v>0</v>
      </c>
      <c r="E20" s="5">
        <v>0</v>
      </c>
    </row>
    <row r="21" spans="1:5" x14ac:dyDescent="0.25">
      <c r="A21" s="8" t="s">
        <v>125</v>
      </c>
      <c r="B21" s="5">
        <v>0</v>
      </c>
      <c r="C21" s="5">
        <v>0</v>
      </c>
      <c r="D21" s="5">
        <v>0</v>
      </c>
      <c r="E21" s="5">
        <v>0</v>
      </c>
    </row>
    <row r="22" spans="1:5" x14ac:dyDescent="0.25">
      <c r="A22" s="8" t="s">
        <v>126</v>
      </c>
      <c r="B22" s="5">
        <v>0</v>
      </c>
      <c r="C22" s="5">
        <v>0</v>
      </c>
      <c r="D22" s="5">
        <v>0</v>
      </c>
      <c r="E22" s="5">
        <v>0</v>
      </c>
    </row>
    <row r="23" spans="1:5" x14ac:dyDescent="0.25">
      <c r="A23" s="8" t="s">
        <v>127</v>
      </c>
      <c r="B23" s="5">
        <v>0</v>
      </c>
      <c r="C23" s="5">
        <v>0</v>
      </c>
      <c r="D23" s="5">
        <v>0</v>
      </c>
      <c r="E23" s="5">
        <v>0</v>
      </c>
    </row>
    <row r="24" spans="1:5" x14ac:dyDescent="0.25">
      <c r="A24" s="8" t="s">
        <v>128</v>
      </c>
      <c r="B24" s="5">
        <v>0</v>
      </c>
      <c r="C24" s="5">
        <v>0</v>
      </c>
      <c r="D24" s="5">
        <v>0</v>
      </c>
      <c r="E24" s="5">
        <v>0</v>
      </c>
    </row>
    <row r="25" spans="1:5" x14ac:dyDescent="0.25">
      <c r="A25" s="8" t="s">
        <v>129</v>
      </c>
      <c r="B25" s="5">
        <v>0</v>
      </c>
      <c r="C25" s="5">
        <v>0</v>
      </c>
      <c r="D25" s="5">
        <v>0</v>
      </c>
      <c r="E25" s="5">
        <v>0</v>
      </c>
    </row>
    <row r="26" spans="1:5" x14ac:dyDescent="0.25">
      <c r="A26" s="8" t="s">
        <v>130</v>
      </c>
      <c r="B26" s="5">
        <v>0</v>
      </c>
      <c r="C26" s="5">
        <v>0</v>
      </c>
      <c r="D26" s="5">
        <v>0</v>
      </c>
      <c r="E26" s="5">
        <v>0</v>
      </c>
    </row>
    <row r="27" spans="1:5" x14ac:dyDescent="0.25">
      <c r="A27" s="8" t="s">
        <v>131</v>
      </c>
      <c r="B27" s="5">
        <v>0</v>
      </c>
      <c r="C27" s="5">
        <v>0</v>
      </c>
      <c r="D27" s="5">
        <v>0</v>
      </c>
      <c r="E27" s="5">
        <v>0</v>
      </c>
    </row>
    <row r="28" spans="1:5" x14ac:dyDescent="0.25">
      <c r="A28" s="8" t="s">
        <v>132</v>
      </c>
      <c r="B28" s="5">
        <v>0</v>
      </c>
      <c r="C28" s="5">
        <v>2</v>
      </c>
      <c r="D28" s="5">
        <v>0</v>
      </c>
      <c r="E28" s="5">
        <v>2</v>
      </c>
    </row>
    <row r="29" spans="1:5" x14ac:dyDescent="0.25">
      <c r="A29" s="8" t="s">
        <v>133</v>
      </c>
      <c r="B29" s="5">
        <v>0</v>
      </c>
      <c r="C29" s="5">
        <v>0</v>
      </c>
      <c r="D29" s="5">
        <v>0</v>
      </c>
      <c r="E29" s="5">
        <v>0</v>
      </c>
    </row>
    <row r="30" spans="1:5" x14ac:dyDescent="0.25">
      <c r="A30" s="8" t="s">
        <v>134</v>
      </c>
      <c r="B30" s="5">
        <v>0</v>
      </c>
      <c r="C30" s="5">
        <v>0</v>
      </c>
      <c r="D30" s="5">
        <v>0</v>
      </c>
      <c r="E30" s="5">
        <v>0</v>
      </c>
    </row>
    <row r="31" spans="1:5" x14ac:dyDescent="0.25">
      <c r="A31" s="8" t="s">
        <v>135</v>
      </c>
      <c r="B31" s="5">
        <v>0</v>
      </c>
      <c r="C31" s="5">
        <v>0</v>
      </c>
      <c r="D31" s="5">
        <v>0</v>
      </c>
      <c r="E31" s="5">
        <v>0</v>
      </c>
    </row>
    <row r="32" spans="1:5" x14ac:dyDescent="0.25">
      <c r="A32" s="8" t="s">
        <v>136</v>
      </c>
      <c r="B32" s="5">
        <v>0</v>
      </c>
      <c r="C32" s="5">
        <v>0</v>
      </c>
      <c r="D32" s="5">
        <v>0</v>
      </c>
      <c r="E32" s="5">
        <v>0</v>
      </c>
    </row>
    <row r="33" spans="1:5" x14ac:dyDescent="0.25">
      <c r="A33" s="8" t="s">
        <v>137</v>
      </c>
      <c r="B33" s="5">
        <v>0</v>
      </c>
      <c r="C33" s="5">
        <v>0</v>
      </c>
      <c r="D33" s="5">
        <v>0</v>
      </c>
      <c r="E33" s="5">
        <v>0</v>
      </c>
    </row>
    <row r="34" spans="1:5" x14ac:dyDescent="0.25">
      <c r="A34" s="8" t="s">
        <v>138</v>
      </c>
      <c r="B34" s="5">
        <v>0</v>
      </c>
      <c r="C34" s="5">
        <v>0</v>
      </c>
      <c r="D34" s="5">
        <v>0</v>
      </c>
      <c r="E34" s="5">
        <v>0</v>
      </c>
    </row>
    <row r="35" spans="1:5" x14ac:dyDescent="0.25">
      <c r="A35" s="8" t="s">
        <v>139</v>
      </c>
      <c r="B35" s="5">
        <v>0</v>
      </c>
      <c r="C35" s="5">
        <v>0</v>
      </c>
      <c r="D35" s="5">
        <v>0</v>
      </c>
      <c r="E35" s="5">
        <v>0</v>
      </c>
    </row>
    <row r="36" spans="1:5" x14ac:dyDescent="0.25">
      <c r="A36" s="8" t="s">
        <v>140</v>
      </c>
      <c r="B36" s="5">
        <v>0</v>
      </c>
      <c r="C36" s="5">
        <v>0</v>
      </c>
      <c r="D36" s="5">
        <v>0</v>
      </c>
      <c r="E36" s="5">
        <v>0</v>
      </c>
    </row>
    <row r="37" spans="1:5" x14ac:dyDescent="0.25">
      <c r="A37" s="8" t="s">
        <v>141</v>
      </c>
      <c r="B37" s="5">
        <v>0</v>
      </c>
      <c r="C37" s="5">
        <v>1</v>
      </c>
      <c r="D37" s="5">
        <v>0</v>
      </c>
      <c r="E37" s="5">
        <v>1</v>
      </c>
    </row>
    <row r="38" spans="1:5" x14ac:dyDescent="0.25">
      <c r="A38" s="8" t="s">
        <v>142</v>
      </c>
      <c r="B38" s="5">
        <v>0</v>
      </c>
      <c r="C38" s="5">
        <v>0</v>
      </c>
      <c r="D38" s="5">
        <v>0</v>
      </c>
      <c r="E38" s="5">
        <v>0</v>
      </c>
    </row>
    <row r="39" spans="1:5" x14ac:dyDescent="0.25">
      <c r="A39" s="8" t="s">
        <v>143</v>
      </c>
      <c r="B39" s="5">
        <v>0</v>
      </c>
      <c r="C39" s="5">
        <v>0</v>
      </c>
      <c r="D39" s="5">
        <v>0</v>
      </c>
      <c r="E39" s="5">
        <v>0</v>
      </c>
    </row>
    <row r="40" spans="1:5" x14ac:dyDescent="0.25">
      <c r="A40" s="8" t="s">
        <v>144</v>
      </c>
      <c r="B40" s="5">
        <v>0</v>
      </c>
      <c r="C40" s="5">
        <v>0</v>
      </c>
      <c r="D40" s="5">
        <v>0</v>
      </c>
      <c r="E40" s="5">
        <v>0</v>
      </c>
    </row>
    <row r="41" spans="1:5" x14ac:dyDescent="0.25">
      <c r="A41" s="8" t="s">
        <v>145</v>
      </c>
      <c r="B41" s="5">
        <v>0</v>
      </c>
      <c r="C41" s="5">
        <v>0</v>
      </c>
      <c r="D41" s="5">
        <v>0</v>
      </c>
      <c r="E41" s="5">
        <v>0</v>
      </c>
    </row>
    <row r="42" spans="1:5" s="6" customFormat="1" x14ac:dyDescent="0.25">
      <c r="A42" s="9" t="s">
        <v>170</v>
      </c>
      <c r="B42" s="10">
        <f>SUM(B5:B41)</f>
        <v>1</v>
      </c>
      <c r="C42" s="10">
        <f t="shared" ref="C42:E42" si="0">SUM(C5:C41)</f>
        <v>6</v>
      </c>
      <c r="D42" s="10">
        <f t="shared" si="0"/>
        <v>3</v>
      </c>
      <c r="E42" s="10">
        <f t="shared" si="0"/>
        <v>10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2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4" width="9.140625" style="7"/>
    <col min="5" max="16384" width="9.140625" style="3"/>
  </cols>
  <sheetData>
    <row r="1" spans="1:4" ht="122.25" customHeight="1" x14ac:dyDescent="0.25">
      <c r="A1" s="1" t="s">
        <v>222</v>
      </c>
      <c r="B1" s="2" t="s">
        <v>230</v>
      </c>
      <c r="C1" s="2" t="s">
        <v>191</v>
      </c>
      <c r="D1" s="2" t="s">
        <v>192</v>
      </c>
    </row>
    <row r="2" spans="1:4" x14ac:dyDescent="0.25">
      <c r="A2" s="4">
        <v>2019</v>
      </c>
      <c r="B2" s="5"/>
      <c r="C2" s="5"/>
      <c r="D2" s="5"/>
    </row>
    <row r="4" spans="1:4" s="6" customFormat="1" x14ac:dyDescent="0.25">
      <c r="A4" s="11" t="s">
        <v>189</v>
      </c>
      <c r="B4" s="12"/>
      <c r="C4" s="12"/>
      <c r="D4" s="12"/>
    </row>
    <row r="5" spans="1:4" x14ac:dyDescent="0.25">
      <c r="A5" s="8" t="s">
        <v>146</v>
      </c>
      <c r="B5" s="5">
        <v>0</v>
      </c>
      <c r="C5" s="5">
        <f>D5-B5</f>
        <v>0</v>
      </c>
      <c r="D5" s="5">
        <v>0</v>
      </c>
    </row>
    <row r="6" spans="1:4" x14ac:dyDescent="0.25">
      <c r="A6" s="8" t="s">
        <v>147</v>
      </c>
      <c r="B6" s="5">
        <v>0</v>
      </c>
      <c r="C6" s="5">
        <f t="shared" ref="C6:C26" si="0">D6-B6</f>
        <v>0</v>
      </c>
      <c r="D6" s="5">
        <v>0</v>
      </c>
    </row>
    <row r="7" spans="1:4" x14ac:dyDescent="0.25">
      <c r="A7" s="8" t="s">
        <v>148</v>
      </c>
      <c r="B7" s="5">
        <v>0</v>
      </c>
      <c r="C7" s="5">
        <f t="shared" si="0"/>
        <v>1</v>
      </c>
      <c r="D7" s="5">
        <v>1</v>
      </c>
    </row>
    <row r="8" spans="1:4" x14ac:dyDescent="0.25">
      <c r="A8" s="8" t="s">
        <v>149</v>
      </c>
      <c r="B8" s="5">
        <v>1</v>
      </c>
      <c r="C8" s="5">
        <f t="shared" si="0"/>
        <v>0</v>
      </c>
      <c r="D8" s="5">
        <v>1</v>
      </c>
    </row>
    <row r="9" spans="1:4" x14ac:dyDescent="0.25">
      <c r="A9" s="8" t="s">
        <v>150</v>
      </c>
      <c r="B9" s="5">
        <v>0</v>
      </c>
      <c r="C9" s="5">
        <f t="shared" si="0"/>
        <v>0</v>
      </c>
      <c r="D9" s="5">
        <v>0</v>
      </c>
    </row>
    <row r="10" spans="1:4" x14ac:dyDescent="0.25">
      <c r="A10" s="8" t="s">
        <v>151</v>
      </c>
      <c r="B10" s="5">
        <v>0</v>
      </c>
      <c r="C10" s="5">
        <f t="shared" si="0"/>
        <v>0</v>
      </c>
      <c r="D10" s="5">
        <v>0</v>
      </c>
    </row>
    <row r="11" spans="1:4" x14ac:dyDescent="0.25">
      <c r="A11" s="8" t="s">
        <v>152</v>
      </c>
      <c r="B11" s="5">
        <v>0</v>
      </c>
      <c r="C11" s="5">
        <f t="shared" si="0"/>
        <v>0</v>
      </c>
      <c r="D11" s="5">
        <v>0</v>
      </c>
    </row>
    <row r="12" spans="1:4" x14ac:dyDescent="0.25">
      <c r="A12" s="8" t="s">
        <v>153</v>
      </c>
      <c r="B12" s="5">
        <v>0</v>
      </c>
      <c r="C12" s="5">
        <f t="shared" si="0"/>
        <v>0</v>
      </c>
      <c r="D12" s="5">
        <v>0</v>
      </c>
    </row>
    <row r="13" spans="1:4" x14ac:dyDescent="0.25">
      <c r="A13" s="8" t="s">
        <v>154</v>
      </c>
      <c r="B13" s="5">
        <v>1</v>
      </c>
      <c r="C13" s="5">
        <f t="shared" si="0"/>
        <v>0</v>
      </c>
      <c r="D13" s="5">
        <v>1</v>
      </c>
    </row>
    <row r="14" spans="1:4" x14ac:dyDescent="0.25">
      <c r="A14" s="8" t="s">
        <v>155</v>
      </c>
      <c r="B14" s="5">
        <v>0</v>
      </c>
      <c r="C14" s="5">
        <f t="shared" si="0"/>
        <v>0</v>
      </c>
      <c r="D14" s="5">
        <v>0</v>
      </c>
    </row>
    <row r="15" spans="1:4" x14ac:dyDescent="0.25">
      <c r="A15" s="8" t="s">
        <v>156</v>
      </c>
      <c r="B15" s="5">
        <v>0</v>
      </c>
      <c r="C15" s="5">
        <f t="shared" si="0"/>
        <v>0</v>
      </c>
      <c r="D15" s="5">
        <v>0</v>
      </c>
    </row>
    <row r="16" spans="1:4" x14ac:dyDescent="0.25">
      <c r="A16" s="8" t="s">
        <v>157</v>
      </c>
      <c r="B16" s="5">
        <v>1</v>
      </c>
      <c r="C16" s="5">
        <f t="shared" si="0"/>
        <v>0</v>
      </c>
      <c r="D16" s="5">
        <v>1</v>
      </c>
    </row>
    <row r="17" spans="1:4" x14ac:dyDescent="0.25">
      <c r="A17" s="8" t="s">
        <v>158</v>
      </c>
      <c r="B17" s="5">
        <v>1</v>
      </c>
      <c r="C17" s="5">
        <f t="shared" si="0"/>
        <v>0</v>
      </c>
      <c r="D17" s="5">
        <v>1</v>
      </c>
    </row>
    <row r="18" spans="1:4" x14ac:dyDescent="0.25">
      <c r="A18" s="8" t="s">
        <v>159</v>
      </c>
      <c r="B18" s="5">
        <v>0</v>
      </c>
      <c r="C18" s="5">
        <f t="shared" si="0"/>
        <v>0</v>
      </c>
      <c r="D18" s="5">
        <v>0</v>
      </c>
    </row>
    <row r="19" spans="1:4" x14ac:dyDescent="0.25">
      <c r="A19" s="8" t="s">
        <v>160</v>
      </c>
      <c r="B19" s="5">
        <v>0</v>
      </c>
      <c r="C19" s="5">
        <f t="shared" si="0"/>
        <v>0</v>
      </c>
      <c r="D19" s="5">
        <v>0</v>
      </c>
    </row>
    <row r="20" spans="1:4" x14ac:dyDescent="0.25">
      <c r="A20" s="8" t="s">
        <v>161</v>
      </c>
      <c r="B20" s="5">
        <v>0</v>
      </c>
      <c r="C20" s="5">
        <f t="shared" si="0"/>
        <v>0</v>
      </c>
      <c r="D20" s="5">
        <v>0</v>
      </c>
    </row>
    <row r="21" spans="1:4" x14ac:dyDescent="0.25">
      <c r="A21" s="8" t="s">
        <v>162</v>
      </c>
      <c r="B21" s="5">
        <v>1</v>
      </c>
      <c r="C21" s="5">
        <f t="shared" si="0"/>
        <v>0</v>
      </c>
      <c r="D21" s="5">
        <v>1</v>
      </c>
    </row>
    <row r="22" spans="1:4" x14ac:dyDescent="0.25">
      <c r="A22" s="8" t="s">
        <v>163</v>
      </c>
      <c r="B22" s="5">
        <v>0</v>
      </c>
      <c r="C22" s="5">
        <f t="shared" si="0"/>
        <v>0</v>
      </c>
      <c r="D22" s="5">
        <v>0</v>
      </c>
    </row>
    <row r="23" spans="1:4" x14ac:dyDescent="0.25">
      <c r="A23" s="8" t="s">
        <v>164</v>
      </c>
      <c r="B23" s="5">
        <v>0</v>
      </c>
      <c r="C23" s="5">
        <f t="shared" si="0"/>
        <v>0</v>
      </c>
      <c r="D23" s="5">
        <v>0</v>
      </c>
    </row>
    <row r="24" spans="1:4" x14ac:dyDescent="0.25">
      <c r="A24" s="8" t="s">
        <v>165</v>
      </c>
      <c r="B24" s="5">
        <v>0</v>
      </c>
      <c r="C24" s="5">
        <f t="shared" si="0"/>
        <v>0</v>
      </c>
      <c r="D24" s="5">
        <v>0</v>
      </c>
    </row>
    <row r="25" spans="1:4" x14ac:dyDescent="0.25">
      <c r="A25" s="8" t="s">
        <v>166</v>
      </c>
      <c r="B25" s="5">
        <v>1</v>
      </c>
      <c r="C25" s="5">
        <f t="shared" si="0"/>
        <v>0</v>
      </c>
      <c r="D25" s="5">
        <v>1</v>
      </c>
    </row>
    <row r="26" spans="1:4" x14ac:dyDescent="0.25">
      <c r="A26" s="8" t="s">
        <v>167</v>
      </c>
      <c r="B26" s="5">
        <v>1</v>
      </c>
      <c r="C26" s="5">
        <f t="shared" si="0"/>
        <v>0</v>
      </c>
      <c r="D26" s="5">
        <v>1</v>
      </c>
    </row>
    <row r="27" spans="1:4" s="6" customFormat="1" x14ac:dyDescent="0.25">
      <c r="A27" s="9" t="s">
        <v>190</v>
      </c>
      <c r="B27" s="10">
        <f>SUM(B5:B26)</f>
        <v>7</v>
      </c>
      <c r="C27" s="10">
        <f t="shared" ref="C27:D27" si="1">SUM(C5:C26)</f>
        <v>1</v>
      </c>
      <c r="D27" s="10">
        <f t="shared" si="1"/>
        <v>8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9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4" width="9.140625" style="7"/>
    <col min="5" max="16384" width="9.140625" style="3"/>
  </cols>
  <sheetData>
    <row r="1" spans="1:4" ht="122.25" customHeight="1" x14ac:dyDescent="0.25">
      <c r="A1" s="1" t="s">
        <v>197</v>
      </c>
      <c r="B1" s="2" t="s">
        <v>235</v>
      </c>
      <c r="C1" s="2" t="s">
        <v>191</v>
      </c>
      <c r="D1" s="2" t="s">
        <v>192</v>
      </c>
    </row>
    <row r="2" spans="1:4" x14ac:dyDescent="0.25">
      <c r="A2" s="4">
        <v>2019</v>
      </c>
      <c r="B2" s="5"/>
      <c r="C2" s="5"/>
      <c r="D2" s="5"/>
    </row>
    <row r="4" spans="1:4" s="6" customFormat="1" x14ac:dyDescent="0.25">
      <c r="A4" s="13" t="s">
        <v>169</v>
      </c>
      <c r="B4" s="12"/>
      <c r="C4" s="12"/>
      <c r="D4" s="12"/>
    </row>
    <row r="5" spans="1:4" x14ac:dyDescent="0.25">
      <c r="A5" s="11" t="s">
        <v>259</v>
      </c>
    </row>
    <row r="6" spans="1:4" x14ac:dyDescent="0.25">
      <c r="A6" s="8" t="s">
        <v>236</v>
      </c>
      <c r="B6" s="5">
        <v>0</v>
      </c>
      <c r="C6" s="5">
        <f>D6-B6</f>
        <v>0</v>
      </c>
      <c r="D6" s="5">
        <v>0</v>
      </c>
    </row>
    <row r="7" spans="1:4" x14ac:dyDescent="0.25">
      <c r="A7" s="8" t="s">
        <v>237</v>
      </c>
      <c r="B7" s="5">
        <v>2</v>
      </c>
      <c r="C7" s="5">
        <f>D7-B7</f>
        <v>0</v>
      </c>
      <c r="D7" s="5">
        <v>2</v>
      </c>
    </row>
    <row r="8" spans="1:4" x14ac:dyDescent="0.25">
      <c r="A8" s="8" t="s">
        <v>238</v>
      </c>
      <c r="B8" s="5">
        <v>0</v>
      </c>
      <c r="C8" s="5">
        <f>D8-B8</f>
        <v>0</v>
      </c>
      <c r="D8" s="5">
        <v>0</v>
      </c>
    </row>
    <row r="9" spans="1:4" s="6" customFormat="1" x14ac:dyDescent="0.25">
      <c r="A9" s="9" t="s">
        <v>260</v>
      </c>
      <c r="B9" s="10">
        <f>SUM(B6:B8)</f>
        <v>2</v>
      </c>
      <c r="C9" s="10">
        <f t="shared" ref="C9:D9" si="0">SUM(C6:C8)</f>
        <v>0</v>
      </c>
      <c r="D9" s="10">
        <f t="shared" si="0"/>
        <v>2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E2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22.25" customHeight="1" x14ac:dyDescent="0.25">
      <c r="A1" s="1" t="s">
        <v>223</v>
      </c>
      <c r="B1" s="2" t="s">
        <v>231</v>
      </c>
      <c r="C1" s="2" t="s">
        <v>232</v>
      </c>
      <c r="D1" s="2" t="s">
        <v>191</v>
      </c>
      <c r="E1" s="2" t="s">
        <v>192</v>
      </c>
    </row>
    <row r="2" spans="1:5" x14ac:dyDescent="0.25">
      <c r="A2" s="4">
        <v>2019</v>
      </c>
      <c r="B2" s="5"/>
      <c r="C2" s="5"/>
      <c r="D2" s="5"/>
      <c r="E2" s="5"/>
    </row>
    <row r="4" spans="1:5" s="6" customFormat="1" x14ac:dyDescent="0.25">
      <c r="A4" s="11" t="s">
        <v>189</v>
      </c>
      <c r="B4" s="12"/>
      <c r="C4" s="12"/>
      <c r="D4" s="12"/>
      <c r="E4" s="12"/>
    </row>
    <row r="5" spans="1:5" x14ac:dyDescent="0.25">
      <c r="A5" s="8" t="s">
        <v>146</v>
      </c>
      <c r="B5" s="5">
        <v>0</v>
      </c>
      <c r="C5" s="5">
        <v>0</v>
      </c>
      <c r="D5" s="5">
        <f>E5-SUM(B5:C5)</f>
        <v>0</v>
      </c>
      <c r="E5" s="5">
        <v>0</v>
      </c>
    </row>
    <row r="6" spans="1:5" x14ac:dyDescent="0.25">
      <c r="A6" s="8" t="s">
        <v>147</v>
      </c>
      <c r="B6" s="5">
        <v>0</v>
      </c>
      <c r="C6" s="5">
        <v>0</v>
      </c>
      <c r="D6" s="5">
        <f t="shared" ref="D6:D26" si="0">E6-SUM(B6:C6)</f>
        <v>0</v>
      </c>
      <c r="E6" s="5">
        <v>0</v>
      </c>
    </row>
    <row r="7" spans="1:5" x14ac:dyDescent="0.25">
      <c r="A7" s="8" t="s">
        <v>148</v>
      </c>
      <c r="B7" s="5">
        <v>0</v>
      </c>
      <c r="C7" s="5">
        <v>0</v>
      </c>
      <c r="D7" s="5">
        <f t="shared" si="0"/>
        <v>2</v>
      </c>
      <c r="E7" s="5">
        <v>2</v>
      </c>
    </row>
    <row r="8" spans="1:5" x14ac:dyDescent="0.25">
      <c r="A8" s="8" t="s">
        <v>149</v>
      </c>
      <c r="B8" s="5">
        <v>1</v>
      </c>
      <c r="C8" s="5">
        <v>1</v>
      </c>
      <c r="D8" s="5">
        <f t="shared" si="0"/>
        <v>0</v>
      </c>
      <c r="E8" s="5">
        <v>2</v>
      </c>
    </row>
    <row r="9" spans="1:5" x14ac:dyDescent="0.25">
      <c r="A9" s="8" t="s">
        <v>150</v>
      </c>
      <c r="B9" s="5">
        <v>0</v>
      </c>
      <c r="C9" s="5">
        <v>0</v>
      </c>
      <c r="D9" s="5">
        <f t="shared" si="0"/>
        <v>0</v>
      </c>
      <c r="E9" s="5">
        <v>0</v>
      </c>
    </row>
    <row r="10" spans="1:5" x14ac:dyDescent="0.25">
      <c r="A10" s="8" t="s">
        <v>151</v>
      </c>
      <c r="B10" s="5">
        <v>0</v>
      </c>
      <c r="C10" s="5">
        <v>0</v>
      </c>
      <c r="D10" s="5">
        <f t="shared" si="0"/>
        <v>0</v>
      </c>
      <c r="E10" s="5">
        <v>0</v>
      </c>
    </row>
    <row r="11" spans="1:5" x14ac:dyDescent="0.25">
      <c r="A11" s="8" t="s">
        <v>152</v>
      </c>
      <c r="B11" s="5">
        <v>0</v>
      </c>
      <c r="C11" s="5">
        <v>0</v>
      </c>
      <c r="D11" s="5">
        <f t="shared" si="0"/>
        <v>0</v>
      </c>
      <c r="E11" s="5">
        <v>0</v>
      </c>
    </row>
    <row r="12" spans="1:5" x14ac:dyDescent="0.25">
      <c r="A12" s="8" t="s">
        <v>153</v>
      </c>
      <c r="B12" s="5">
        <v>0</v>
      </c>
      <c r="C12" s="5">
        <v>0</v>
      </c>
      <c r="D12" s="5">
        <f t="shared" si="0"/>
        <v>0</v>
      </c>
      <c r="E12" s="5">
        <v>0</v>
      </c>
    </row>
    <row r="13" spans="1:5" x14ac:dyDescent="0.25">
      <c r="A13" s="8" t="s">
        <v>154</v>
      </c>
      <c r="B13" s="5">
        <v>0</v>
      </c>
      <c r="C13" s="5">
        <v>0</v>
      </c>
      <c r="D13" s="5">
        <f t="shared" si="0"/>
        <v>2</v>
      </c>
      <c r="E13" s="5">
        <v>2</v>
      </c>
    </row>
    <row r="14" spans="1:5" x14ac:dyDescent="0.25">
      <c r="A14" s="8" t="s">
        <v>155</v>
      </c>
      <c r="B14" s="5">
        <v>0</v>
      </c>
      <c r="C14" s="5">
        <v>0</v>
      </c>
      <c r="D14" s="5">
        <f t="shared" si="0"/>
        <v>0</v>
      </c>
      <c r="E14" s="5">
        <v>0</v>
      </c>
    </row>
    <row r="15" spans="1:5" x14ac:dyDescent="0.25">
      <c r="A15" s="8" t="s">
        <v>156</v>
      </c>
      <c r="B15" s="5">
        <v>0</v>
      </c>
      <c r="C15" s="5">
        <v>0</v>
      </c>
      <c r="D15" s="5">
        <f t="shared" si="0"/>
        <v>0</v>
      </c>
      <c r="E15" s="5">
        <v>0</v>
      </c>
    </row>
    <row r="16" spans="1:5" x14ac:dyDescent="0.25">
      <c r="A16" s="8" t="s">
        <v>157</v>
      </c>
      <c r="B16" s="5">
        <v>1</v>
      </c>
      <c r="C16" s="5">
        <v>1</v>
      </c>
      <c r="D16" s="5">
        <f t="shared" si="0"/>
        <v>0</v>
      </c>
      <c r="E16" s="5">
        <v>2</v>
      </c>
    </row>
    <row r="17" spans="1:5" x14ac:dyDescent="0.25">
      <c r="A17" s="8" t="s">
        <v>158</v>
      </c>
      <c r="B17" s="5">
        <v>1</v>
      </c>
      <c r="C17" s="5">
        <v>1</v>
      </c>
      <c r="D17" s="5">
        <f t="shared" si="0"/>
        <v>0</v>
      </c>
      <c r="E17" s="5">
        <v>2</v>
      </c>
    </row>
    <row r="18" spans="1:5" x14ac:dyDescent="0.25">
      <c r="A18" s="8" t="s">
        <v>159</v>
      </c>
      <c r="B18" s="5">
        <v>0</v>
      </c>
      <c r="C18" s="5">
        <v>0</v>
      </c>
      <c r="D18" s="5">
        <f t="shared" si="0"/>
        <v>0</v>
      </c>
      <c r="E18" s="5">
        <v>0</v>
      </c>
    </row>
    <row r="19" spans="1:5" x14ac:dyDescent="0.25">
      <c r="A19" s="8" t="s">
        <v>160</v>
      </c>
      <c r="B19" s="5">
        <v>0</v>
      </c>
      <c r="C19" s="5">
        <v>0</v>
      </c>
      <c r="D19" s="5">
        <f t="shared" si="0"/>
        <v>0</v>
      </c>
      <c r="E19" s="5">
        <v>0</v>
      </c>
    </row>
    <row r="20" spans="1:5" x14ac:dyDescent="0.25">
      <c r="A20" s="8" t="s">
        <v>161</v>
      </c>
      <c r="B20" s="5">
        <v>0</v>
      </c>
      <c r="C20" s="5">
        <v>0</v>
      </c>
      <c r="D20" s="5">
        <f t="shared" si="0"/>
        <v>0</v>
      </c>
      <c r="E20" s="5">
        <v>0</v>
      </c>
    </row>
    <row r="21" spans="1:5" x14ac:dyDescent="0.25">
      <c r="A21" s="8" t="s">
        <v>162</v>
      </c>
      <c r="B21" s="5">
        <v>1</v>
      </c>
      <c r="C21" s="5">
        <v>1</v>
      </c>
      <c r="D21" s="5">
        <f t="shared" si="0"/>
        <v>0</v>
      </c>
      <c r="E21" s="5">
        <v>2</v>
      </c>
    </row>
    <row r="22" spans="1:5" x14ac:dyDescent="0.25">
      <c r="A22" s="8" t="s">
        <v>163</v>
      </c>
      <c r="B22" s="5">
        <v>0</v>
      </c>
      <c r="C22" s="5">
        <v>0</v>
      </c>
      <c r="D22" s="5">
        <f t="shared" si="0"/>
        <v>0</v>
      </c>
      <c r="E22" s="5">
        <v>0</v>
      </c>
    </row>
    <row r="23" spans="1:5" x14ac:dyDescent="0.25">
      <c r="A23" s="8" t="s">
        <v>164</v>
      </c>
      <c r="B23" s="5">
        <v>0</v>
      </c>
      <c r="C23" s="5">
        <v>0</v>
      </c>
      <c r="D23" s="5">
        <f t="shared" si="0"/>
        <v>0</v>
      </c>
      <c r="E23" s="5">
        <v>0</v>
      </c>
    </row>
    <row r="24" spans="1:5" x14ac:dyDescent="0.25">
      <c r="A24" s="8" t="s">
        <v>165</v>
      </c>
      <c r="B24" s="5">
        <v>0</v>
      </c>
      <c r="C24" s="5">
        <v>0</v>
      </c>
      <c r="D24" s="5">
        <f t="shared" si="0"/>
        <v>0</v>
      </c>
      <c r="E24" s="5">
        <v>0</v>
      </c>
    </row>
    <row r="25" spans="1:5" x14ac:dyDescent="0.25">
      <c r="A25" s="8" t="s">
        <v>166</v>
      </c>
      <c r="B25" s="5">
        <v>1</v>
      </c>
      <c r="C25" s="5">
        <v>1</v>
      </c>
      <c r="D25" s="5">
        <f t="shared" si="0"/>
        <v>0</v>
      </c>
      <c r="E25" s="5">
        <v>2</v>
      </c>
    </row>
    <row r="26" spans="1:5" x14ac:dyDescent="0.25">
      <c r="A26" s="8" t="s">
        <v>167</v>
      </c>
      <c r="B26" s="5">
        <v>0</v>
      </c>
      <c r="C26" s="5">
        <v>0</v>
      </c>
      <c r="D26" s="5">
        <f t="shared" si="0"/>
        <v>2</v>
      </c>
      <c r="E26" s="5">
        <v>2</v>
      </c>
    </row>
    <row r="27" spans="1:5" s="6" customFormat="1" x14ac:dyDescent="0.25">
      <c r="A27" s="9" t="s">
        <v>190</v>
      </c>
      <c r="B27" s="10">
        <f>SUM(B5:B26)</f>
        <v>5</v>
      </c>
      <c r="C27" s="10">
        <f t="shared" ref="C27:E27" si="1">SUM(C5:C26)</f>
        <v>5</v>
      </c>
      <c r="D27" s="10">
        <f t="shared" si="1"/>
        <v>6</v>
      </c>
      <c r="E27" s="10">
        <f t="shared" si="1"/>
        <v>16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2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4" width="9.140625" style="7"/>
    <col min="5" max="16384" width="9.140625" style="3"/>
  </cols>
  <sheetData>
    <row r="1" spans="1:4" ht="122.25" customHeight="1" x14ac:dyDescent="0.25">
      <c r="A1" s="1" t="s">
        <v>224</v>
      </c>
      <c r="B1" s="2" t="s">
        <v>246</v>
      </c>
      <c r="C1" s="2" t="s">
        <v>191</v>
      </c>
      <c r="D1" s="2" t="s">
        <v>192</v>
      </c>
    </row>
    <row r="2" spans="1:4" x14ac:dyDescent="0.25">
      <c r="A2" s="4">
        <v>2019</v>
      </c>
      <c r="B2" s="5"/>
      <c r="C2" s="5"/>
      <c r="D2" s="5"/>
    </row>
    <row r="4" spans="1:4" s="6" customFormat="1" x14ac:dyDescent="0.25">
      <c r="A4" s="11" t="s">
        <v>189</v>
      </c>
      <c r="B4" s="12"/>
      <c r="C4" s="12"/>
      <c r="D4" s="12"/>
    </row>
    <row r="5" spans="1:4" x14ac:dyDescent="0.25">
      <c r="A5" s="8" t="s">
        <v>146</v>
      </c>
      <c r="B5" s="5">
        <v>0</v>
      </c>
      <c r="C5" s="5">
        <f>D5-B5</f>
        <v>0</v>
      </c>
      <c r="D5" s="5">
        <v>0</v>
      </c>
    </row>
    <row r="6" spans="1:4" x14ac:dyDescent="0.25">
      <c r="A6" s="8" t="s">
        <v>147</v>
      </c>
      <c r="B6" s="5">
        <v>0</v>
      </c>
      <c r="C6" s="5">
        <f t="shared" ref="C6:C26" si="0">D6-B6</f>
        <v>0</v>
      </c>
      <c r="D6" s="5">
        <v>0</v>
      </c>
    </row>
    <row r="7" spans="1:4" x14ac:dyDescent="0.25">
      <c r="A7" s="8" t="s">
        <v>148</v>
      </c>
      <c r="B7" s="5">
        <v>0</v>
      </c>
      <c r="C7" s="5">
        <f t="shared" si="0"/>
        <v>1</v>
      </c>
      <c r="D7" s="5">
        <v>1</v>
      </c>
    </row>
    <row r="8" spans="1:4" x14ac:dyDescent="0.25">
      <c r="A8" s="8" t="s">
        <v>149</v>
      </c>
      <c r="B8" s="5">
        <v>1</v>
      </c>
      <c r="C8" s="5">
        <f t="shared" si="0"/>
        <v>0</v>
      </c>
      <c r="D8" s="5">
        <v>1</v>
      </c>
    </row>
    <row r="9" spans="1:4" x14ac:dyDescent="0.25">
      <c r="A9" s="8" t="s">
        <v>150</v>
      </c>
      <c r="B9" s="5">
        <v>0</v>
      </c>
      <c r="C9" s="5">
        <f t="shared" si="0"/>
        <v>0</v>
      </c>
      <c r="D9" s="5">
        <v>0</v>
      </c>
    </row>
    <row r="10" spans="1:4" x14ac:dyDescent="0.25">
      <c r="A10" s="8" t="s">
        <v>151</v>
      </c>
      <c r="B10" s="5">
        <v>0</v>
      </c>
      <c r="C10" s="5">
        <f t="shared" si="0"/>
        <v>0</v>
      </c>
      <c r="D10" s="5">
        <v>0</v>
      </c>
    </row>
    <row r="11" spans="1:4" x14ac:dyDescent="0.25">
      <c r="A11" s="8" t="s">
        <v>152</v>
      </c>
      <c r="B11" s="5">
        <v>0</v>
      </c>
      <c r="C11" s="5">
        <f t="shared" si="0"/>
        <v>0</v>
      </c>
      <c r="D11" s="5">
        <v>0</v>
      </c>
    </row>
    <row r="12" spans="1:4" x14ac:dyDescent="0.25">
      <c r="A12" s="8" t="s">
        <v>153</v>
      </c>
      <c r="B12" s="5">
        <v>0</v>
      </c>
      <c r="C12" s="5">
        <f t="shared" si="0"/>
        <v>0</v>
      </c>
      <c r="D12" s="5">
        <v>0</v>
      </c>
    </row>
    <row r="13" spans="1:4" x14ac:dyDescent="0.25">
      <c r="A13" s="8" t="s">
        <v>154</v>
      </c>
      <c r="B13" s="5">
        <v>0</v>
      </c>
      <c r="C13" s="5">
        <f t="shared" si="0"/>
        <v>1</v>
      </c>
      <c r="D13" s="5">
        <v>1</v>
      </c>
    </row>
    <row r="14" spans="1:4" x14ac:dyDescent="0.25">
      <c r="A14" s="8" t="s">
        <v>155</v>
      </c>
      <c r="B14" s="5">
        <v>0</v>
      </c>
      <c r="C14" s="5">
        <f t="shared" si="0"/>
        <v>0</v>
      </c>
      <c r="D14" s="5">
        <v>0</v>
      </c>
    </row>
    <row r="15" spans="1:4" x14ac:dyDescent="0.25">
      <c r="A15" s="8" t="s">
        <v>156</v>
      </c>
      <c r="B15" s="5">
        <v>0</v>
      </c>
      <c r="C15" s="5">
        <f t="shared" si="0"/>
        <v>0</v>
      </c>
      <c r="D15" s="5">
        <v>0</v>
      </c>
    </row>
    <row r="16" spans="1:4" x14ac:dyDescent="0.25">
      <c r="A16" s="8" t="s">
        <v>157</v>
      </c>
      <c r="B16" s="5">
        <v>1</v>
      </c>
      <c r="C16" s="5">
        <f t="shared" si="0"/>
        <v>0</v>
      </c>
      <c r="D16" s="5">
        <v>1</v>
      </c>
    </row>
    <row r="17" spans="1:4" x14ac:dyDescent="0.25">
      <c r="A17" s="8" t="s">
        <v>158</v>
      </c>
      <c r="B17" s="5">
        <v>1</v>
      </c>
      <c r="C17" s="5">
        <f t="shared" si="0"/>
        <v>0</v>
      </c>
      <c r="D17" s="5">
        <v>1</v>
      </c>
    </row>
    <row r="18" spans="1:4" x14ac:dyDescent="0.25">
      <c r="A18" s="8" t="s">
        <v>159</v>
      </c>
      <c r="B18" s="5">
        <v>0</v>
      </c>
      <c r="C18" s="5">
        <f t="shared" si="0"/>
        <v>0</v>
      </c>
      <c r="D18" s="5">
        <v>0</v>
      </c>
    </row>
    <row r="19" spans="1:4" x14ac:dyDescent="0.25">
      <c r="A19" s="8" t="s">
        <v>160</v>
      </c>
      <c r="B19" s="5">
        <v>0</v>
      </c>
      <c r="C19" s="5">
        <f t="shared" si="0"/>
        <v>0</v>
      </c>
      <c r="D19" s="5">
        <v>0</v>
      </c>
    </row>
    <row r="20" spans="1:4" x14ac:dyDescent="0.25">
      <c r="A20" s="8" t="s">
        <v>161</v>
      </c>
      <c r="B20" s="5">
        <v>0</v>
      </c>
      <c r="C20" s="5">
        <f t="shared" si="0"/>
        <v>0</v>
      </c>
      <c r="D20" s="5">
        <v>0</v>
      </c>
    </row>
    <row r="21" spans="1:4" x14ac:dyDescent="0.25">
      <c r="A21" s="8" t="s">
        <v>162</v>
      </c>
      <c r="B21" s="5">
        <v>1</v>
      </c>
      <c r="C21" s="5">
        <f t="shared" si="0"/>
        <v>0</v>
      </c>
      <c r="D21" s="5">
        <v>1</v>
      </c>
    </row>
    <row r="22" spans="1:4" x14ac:dyDescent="0.25">
      <c r="A22" s="8" t="s">
        <v>163</v>
      </c>
      <c r="B22" s="5">
        <v>0</v>
      </c>
      <c r="C22" s="5">
        <f t="shared" si="0"/>
        <v>0</v>
      </c>
      <c r="D22" s="5">
        <v>0</v>
      </c>
    </row>
    <row r="23" spans="1:4" x14ac:dyDescent="0.25">
      <c r="A23" s="8" t="s">
        <v>164</v>
      </c>
      <c r="B23" s="5">
        <v>0</v>
      </c>
      <c r="C23" s="5">
        <f t="shared" si="0"/>
        <v>0</v>
      </c>
      <c r="D23" s="5">
        <v>0</v>
      </c>
    </row>
    <row r="24" spans="1:4" x14ac:dyDescent="0.25">
      <c r="A24" s="8" t="s">
        <v>165</v>
      </c>
      <c r="B24" s="5">
        <v>0</v>
      </c>
      <c r="C24" s="5">
        <f t="shared" si="0"/>
        <v>0</v>
      </c>
      <c r="D24" s="5">
        <v>0</v>
      </c>
    </row>
    <row r="25" spans="1:4" x14ac:dyDescent="0.25">
      <c r="A25" s="8" t="s">
        <v>166</v>
      </c>
      <c r="B25" s="5">
        <v>1</v>
      </c>
      <c r="C25" s="5">
        <f t="shared" si="0"/>
        <v>0</v>
      </c>
      <c r="D25" s="5">
        <v>1</v>
      </c>
    </row>
    <row r="26" spans="1:4" x14ac:dyDescent="0.25">
      <c r="A26" s="8" t="s">
        <v>167</v>
      </c>
      <c r="B26" s="5">
        <v>0</v>
      </c>
      <c r="C26" s="5">
        <f t="shared" si="0"/>
        <v>1</v>
      </c>
      <c r="D26" s="5">
        <v>1</v>
      </c>
    </row>
    <row r="27" spans="1:4" s="6" customFormat="1" x14ac:dyDescent="0.25">
      <c r="A27" s="9" t="s">
        <v>190</v>
      </c>
      <c r="B27" s="10">
        <f>SUM(B5:B26)</f>
        <v>5</v>
      </c>
      <c r="C27" s="10">
        <f t="shared" ref="C27:D27" si="1">SUM(C5:C26)</f>
        <v>3</v>
      </c>
      <c r="D27" s="10">
        <f t="shared" si="1"/>
        <v>8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E2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22.25" customHeight="1" x14ac:dyDescent="0.25">
      <c r="A1" s="1" t="s">
        <v>263</v>
      </c>
      <c r="B1" s="2" t="s">
        <v>233</v>
      </c>
      <c r="C1" s="2" t="s">
        <v>234</v>
      </c>
      <c r="D1" s="2" t="s">
        <v>191</v>
      </c>
      <c r="E1" s="2" t="s">
        <v>192</v>
      </c>
    </row>
    <row r="2" spans="1:5" x14ac:dyDescent="0.25">
      <c r="A2" s="4">
        <v>2019</v>
      </c>
      <c r="B2" s="5"/>
      <c r="C2" s="5"/>
      <c r="D2" s="5"/>
      <c r="E2" s="5"/>
    </row>
    <row r="4" spans="1:5" s="6" customFormat="1" x14ac:dyDescent="0.25">
      <c r="A4" s="11" t="s">
        <v>189</v>
      </c>
      <c r="B4" s="12"/>
      <c r="C4" s="12"/>
      <c r="D4" s="12"/>
      <c r="E4" s="12"/>
    </row>
    <row r="5" spans="1:5" x14ac:dyDescent="0.25">
      <c r="A5" s="8" t="s">
        <v>146</v>
      </c>
      <c r="B5" s="5">
        <v>0</v>
      </c>
      <c r="C5" s="5">
        <v>0</v>
      </c>
      <c r="D5" s="5">
        <f>E5-SUM(B5:C5)</f>
        <v>0</v>
      </c>
      <c r="E5" s="5">
        <v>0</v>
      </c>
    </row>
    <row r="6" spans="1:5" x14ac:dyDescent="0.25">
      <c r="A6" s="8" t="s">
        <v>147</v>
      </c>
      <c r="B6" s="5">
        <v>0</v>
      </c>
      <c r="C6" s="5">
        <v>0</v>
      </c>
      <c r="D6" s="5">
        <f t="shared" ref="D6:D26" si="0">E6-SUM(B6:C6)</f>
        <v>0</v>
      </c>
      <c r="E6" s="5">
        <v>0</v>
      </c>
    </row>
    <row r="7" spans="1:5" x14ac:dyDescent="0.25">
      <c r="A7" s="8" t="s">
        <v>148</v>
      </c>
      <c r="B7" s="5">
        <v>0</v>
      </c>
      <c r="C7" s="5">
        <v>0</v>
      </c>
      <c r="D7" s="5">
        <f t="shared" si="0"/>
        <v>1</v>
      </c>
      <c r="E7" s="5">
        <v>1</v>
      </c>
    </row>
    <row r="8" spans="1:5" x14ac:dyDescent="0.25">
      <c r="A8" s="8" t="s">
        <v>149</v>
      </c>
      <c r="B8" s="5">
        <v>1</v>
      </c>
      <c r="C8" s="5">
        <v>0</v>
      </c>
      <c r="D8" s="5">
        <f t="shared" si="0"/>
        <v>0</v>
      </c>
      <c r="E8" s="5">
        <v>1</v>
      </c>
    </row>
    <row r="9" spans="1:5" x14ac:dyDescent="0.25">
      <c r="A9" s="8" t="s">
        <v>150</v>
      </c>
      <c r="B9" s="5">
        <v>0</v>
      </c>
      <c r="C9" s="5">
        <v>0</v>
      </c>
      <c r="D9" s="5">
        <f t="shared" si="0"/>
        <v>0</v>
      </c>
      <c r="E9" s="5">
        <v>0</v>
      </c>
    </row>
    <row r="10" spans="1:5" x14ac:dyDescent="0.25">
      <c r="A10" s="8" t="s">
        <v>151</v>
      </c>
      <c r="B10" s="5">
        <v>0</v>
      </c>
      <c r="C10" s="5">
        <v>0</v>
      </c>
      <c r="D10" s="5">
        <f t="shared" si="0"/>
        <v>0</v>
      </c>
      <c r="E10" s="5">
        <v>0</v>
      </c>
    </row>
    <row r="11" spans="1:5" x14ac:dyDescent="0.25">
      <c r="A11" s="8" t="s">
        <v>152</v>
      </c>
      <c r="B11" s="5">
        <v>0</v>
      </c>
      <c r="C11" s="5">
        <v>0</v>
      </c>
      <c r="D11" s="5">
        <f t="shared" si="0"/>
        <v>0</v>
      </c>
      <c r="E11" s="5">
        <v>0</v>
      </c>
    </row>
    <row r="12" spans="1:5" x14ac:dyDescent="0.25">
      <c r="A12" s="8" t="s">
        <v>153</v>
      </c>
      <c r="B12" s="5">
        <v>0</v>
      </c>
      <c r="C12" s="5">
        <v>0</v>
      </c>
      <c r="D12" s="5">
        <f t="shared" si="0"/>
        <v>0</v>
      </c>
      <c r="E12" s="5">
        <v>0</v>
      </c>
    </row>
    <row r="13" spans="1:5" x14ac:dyDescent="0.25">
      <c r="A13" s="8" t="s">
        <v>154</v>
      </c>
      <c r="B13" s="5">
        <v>0</v>
      </c>
      <c r="C13" s="5">
        <v>0</v>
      </c>
      <c r="D13" s="5">
        <f t="shared" si="0"/>
        <v>1</v>
      </c>
      <c r="E13" s="5">
        <v>1</v>
      </c>
    </row>
    <row r="14" spans="1:5" x14ac:dyDescent="0.25">
      <c r="A14" s="8" t="s">
        <v>155</v>
      </c>
      <c r="B14" s="5">
        <v>0</v>
      </c>
      <c r="C14" s="5">
        <v>0</v>
      </c>
      <c r="D14" s="5">
        <f t="shared" si="0"/>
        <v>0</v>
      </c>
      <c r="E14" s="5">
        <v>0</v>
      </c>
    </row>
    <row r="15" spans="1:5" x14ac:dyDescent="0.25">
      <c r="A15" s="8" t="s">
        <v>156</v>
      </c>
      <c r="B15" s="5">
        <v>0</v>
      </c>
      <c r="C15" s="5">
        <v>0</v>
      </c>
      <c r="D15" s="5">
        <f t="shared" si="0"/>
        <v>0</v>
      </c>
      <c r="E15" s="5">
        <v>0</v>
      </c>
    </row>
    <row r="16" spans="1:5" x14ac:dyDescent="0.25">
      <c r="A16" s="8" t="s">
        <v>157</v>
      </c>
      <c r="B16" s="5">
        <v>1</v>
      </c>
      <c r="C16" s="5">
        <v>0</v>
      </c>
      <c r="D16" s="5">
        <f t="shared" si="0"/>
        <v>0</v>
      </c>
      <c r="E16" s="5">
        <v>1</v>
      </c>
    </row>
    <row r="17" spans="1:5" x14ac:dyDescent="0.25">
      <c r="A17" s="8" t="s">
        <v>158</v>
      </c>
      <c r="B17" s="5">
        <v>1</v>
      </c>
      <c r="C17" s="5">
        <v>0</v>
      </c>
      <c r="D17" s="5">
        <f t="shared" si="0"/>
        <v>0</v>
      </c>
      <c r="E17" s="5">
        <v>1</v>
      </c>
    </row>
    <row r="18" spans="1:5" x14ac:dyDescent="0.25">
      <c r="A18" s="8" t="s">
        <v>159</v>
      </c>
      <c r="B18" s="5">
        <v>0</v>
      </c>
      <c r="C18" s="5">
        <v>0</v>
      </c>
      <c r="D18" s="5">
        <f t="shared" si="0"/>
        <v>0</v>
      </c>
      <c r="E18" s="5">
        <v>0</v>
      </c>
    </row>
    <row r="19" spans="1:5" x14ac:dyDescent="0.25">
      <c r="A19" s="8" t="s">
        <v>160</v>
      </c>
      <c r="B19" s="5">
        <v>0</v>
      </c>
      <c r="C19" s="5">
        <v>0</v>
      </c>
      <c r="D19" s="5">
        <f t="shared" si="0"/>
        <v>0</v>
      </c>
      <c r="E19" s="5">
        <v>0</v>
      </c>
    </row>
    <row r="20" spans="1:5" x14ac:dyDescent="0.25">
      <c r="A20" s="8" t="s">
        <v>161</v>
      </c>
      <c r="B20" s="5">
        <v>0</v>
      </c>
      <c r="C20" s="5">
        <v>0</v>
      </c>
      <c r="D20" s="5">
        <f t="shared" si="0"/>
        <v>0</v>
      </c>
      <c r="E20" s="5">
        <v>0</v>
      </c>
    </row>
    <row r="21" spans="1:5" x14ac:dyDescent="0.25">
      <c r="A21" s="8" t="s">
        <v>162</v>
      </c>
      <c r="B21" s="5">
        <v>1</v>
      </c>
      <c r="C21" s="5">
        <v>0</v>
      </c>
      <c r="D21" s="5">
        <f t="shared" si="0"/>
        <v>0</v>
      </c>
      <c r="E21" s="5">
        <v>1</v>
      </c>
    </row>
    <row r="22" spans="1:5" x14ac:dyDescent="0.25">
      <c r="A22" s="8" t="s">
        <v>163</v>
      </c>
      <c r="B22" s="5">
        <v>0</v>
      </c>
      <c r="C22" s="5">
        <v>0</v>
      </c>
      <c r="D22" s="5">
        <f t="shared" si="0"/>
        <v>0</v>
      </c>
      <c r="E22" s="5">
        <v>0</v>
      </c>
    </row>
    <row r="23" spans="1:5" x14ac:dyDescent="0.25">
      <c r="A23" s="8" t="s">
        <v>164</v>
      </c>
      <c r="B23" s="5">
        <v>0</v>
      </c>
      <c r="C23" s="5">
        <v>0</v>
      </c>
      <c r="D23" s="5">
        <f t="shared" si="0"/>
        <v>0</v>
      </c>
      <c r="E23" s="5">
        <v>0</v>
      </c>
    </row>
    <row r="24" spans="1:5" x14ac:dyDescent="0.25">
      <c r="A24" s="8" t="s">
        <v>165</v>
      </c>
      <c r="B24" s="5">
        <v>0</v>
      </c>
      <c r="C24" s="5">
        <v>0</v>
      </c>
      <c r="D24" s="5">
        <f t="shared" si="0"/>
        <v>0</v>
      </c>
      <c r="E24" s="5">
        <v>0</v>
      </c>
    </row>
    <row r="25" spans="1:5" x14ac:dyDescent="0.25">
      <c r="A25" s="8" t="s">
        <v>166</v>
      </c>
      <c r="B25" s="5">
        <v>0</v>
      </c>
      <c r="C25" s="5">
        <v>1</v>
      </c>
      <c r="D25" s="5">
        <f t="shared" si="0"/>
        <v>0</v>
      </c>
      <c r="E25" s="5">
        <v>1</v>
      </c>
    </row>
    <row r="26" spans="1:5" x14ac:dyDescent="0.25">
      <c r="A26" s="8" t="s">
        <v>167</v>
      </c>
      <c r="B26" s="5">
        <v>0</v>
      </c>
      <c r="C26" s="5">
        <v>1</v>
      </c>
      <c r="D26" s="5">
        <f t="shared" si="0"/>
        <v>0</v>
      </c>
      <c r="E26" s="5">
        <v>1</v>
      </c>
    </row>
    <row r="27" spans="1:5" s="6" customFormat="1" x14ac:dyDescent="0.25">
      <c r="A27" s="9" t="s">
        <v>190</v>
      </c>
      <c r="B27" s="10">
        <f>SUM(B5:B26)</f>
        <v>4</v>
      </c>
      <c r="C27" s="10">
        <f t="shared" ref="C27:E27" si="1">SUM(C5:C26)</f>
        <v>2</v>
      </c>
      <c r="D27" s="10">
        <f t="shared" si="1"/>
        <v>2</v>
      </c>
      <c r="E27" s="10">
        <f t="shared" si="1"/>
        <v>8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G11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6" width="9.140625" style="3"/>
    <col min="8" max="16384" width="9.140625" style="3"/>
  </cols>
  <sheetData>
    <row r="1" spans="1:5" ht="122.25" customHeight="1" x14ac:dyDescent="0.25">
      <c r="A1" s="1" t="s">
        <v>198</v>
      </c>
      <c r="B1" s="2" t="s">
        <v>229</v>
      </c>
      <c r="C1" s="2" t="s">
        <v>228</v>
      </c>
      <c r="D1" s="2" t="s">
        <v>191</v>
      </c>
      <c r="E1" s="2" t="s">
        <v>192</v>
      </c>
    </row>
    <row r="2" spans="1:5" x14ac:dyDescent="0.25">
      <c r="A2" s="4">
        <v>2019</v>
      </c>
      <c r="B2" s="5"/>
      <c r="C2" s="5"/>
      <c r="D2" s="5"/>
      <c r="E2" s="5"/>
    </row>
    <row r="4" spans="1:5" s="6" customFormat="1" x14ac:dyDescent="0.25">
      <c r="A4" s="11" t="s">
        <v>171</v>
      </c>
      <c r="B4" s="12"/>
      <c r="C4" s="12"/>
      <c r="D4" s="12"/>
      <c r="E4" s="12"/>
    </row>
    <row r="5" spans="1:5" x14ac:dyDescent="0.25">
      <c r="A5" s="8" t="s">
        <v>2</v>
      </c>
      <c r="B5" s="5">
        <v>0</v>
      </c>
      <c r="C5" s="5">
        <v>1</v>
      </c>
      <c r="D5" s="5">
        <f>E5-SUM(B5:C5)</f>
        <v>1</v>
      </c>
      <c r="E5" s="15">
        <v>2</v>
      </c>
    </row>
    <row r="6" spans="1:5" x14ac:dyDescent="0.25">
      <c r="A6" s="8" t="s">
        <v>3</v>
      </c>
      <c r="B6" s="5">
        <v>1</v>
      </c>
      <c r="C6" s="5">
        <v>1</v>
      </c>
      <c r="D6" s="5">
        <f t="shared" ref="D6:D10" si="0">E6-SUM(B6:C6)</f>
        <v>0</v>
      </c>
      <c r="E6" s="15">
        <v>2</v>
      </c>
    </row>
    <row r="7" spans="1:5" x14ac:dyDescent="0.25">
      <c r="A7" s="8" t="s">
        <v>4</v>
      </c>
      <c r="B7" s="5">
        <v>0</v>
      </c>
      <c r="C7" s="5">
        <v>0</v>
      </c>
      <c r="D7" s="5">
        <f t="shared" si="0"/>
        <v>0</v>
      </c>
      <c r="E7" s="15">
        <v>0</v>
      </c>
    </row>
    <row r="8" spans="1:5" x14ac:dyDescent="0.25">
      <c r="A8" s="8" t="s">
        <v>5</v>
      </c>
      <c r="B8" s="5">
        <v>0</v>
      </c>
      <c r="C8" s="5">
        <v>0</v>
      </c>
      <c r="D8" s="5">
        <f t="shared" si="0"/>
        <v>0</v>
      </c>
      <c r="E8" s="15">
        <v>0</v>
      </c>
    </row>
    <row r="9" spans="1:5" x14ac:dyDescent="0.25">
      <c r="A9" s="8" t="s">
        <v>6</v>
      </c>
      <c r="B9" s="5">
        <v>0</v>
      </c>
      <c r="C9" s="5">
        <v>0</v>
      </c>
      <c r="D9" s="5">
        <f t="shared" si="0"/>
        <v>0</v>
      </c>
      <c r="E9" s="15">
        <v>0</v>
      </c>
    </row>
    <row r="10" spans="1:5" x14ac:dyDescent="0.25">
      <c r="A10" s="8" t="s">
        <v>7</v>
      </c>
      <c r="B10" s="5">
        <v>3</v>
      </c>
      <c r="C10" s="5">
        <v>3</v>
      </c>
      <c r="D10" s="5">
        <f t="shared" si="0"/>
        <v>0</v>
      </c>
      <c r="E10" s="15">
        <v>6</v>
      </c>
    </row>
    <row r="11" spans="1:5" s="6" customFormat="1" x14ac:dyDescent="0.25">
      <c r="A11" s="9" t="s">
        <v>172</v>
      </c>
      <c r="B11" s="10">
        <f>SUM(B5:B10)</f>
        <v>4</v>
      </c>
      <c r="C11" s="10">
        <f>SUM(C5:C10)</f>
        <v>5</v>
      </c>
      <c r="D11" s="10">
        <f t="shared" ref="D11:E11" si="1">SUM(D5:D10)</f>
        <v>1</v>
      </c>
      <c r="E11" s="10">
        <f t="shared" si="1"/>
        <v>10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4" width="9.140625" style="7"/>
    <col min="5" max="16384" width="9.140625" style="3"/>
  </cols>
  <sheetData>
    <row r="1" spans="1:4" ht="122.25" customHeight="1" x14ac:dyDescent="0.25">
      <c r="A1" s="1" t="s">
        <v>199</v>
      </c>
      <c r="B1" s="2" t="s">
        <v>244</v>
      </c>
      <c r="C1" s="2" t="s">
        <v>191</v>
      </c>
      <c r="D1" s="2" t="s">
        <v>192</v>
      </c>
    </row>
    <row r="2" spans="1:4" x14ac:dyDescent="0.25">
      <c r="A2" s="4">
        <v>2019</v>
      </c>
      <c r="B2" s="5"/>
      <c r="C2" s="5"/>
      <c r="D2" s="5"/>
    </row>
    <row r="4" spans="1:4" s="6" customFormat="1" x14ac:dyDescent="0.25">
      <c r="A4" s="11" t="s">
        <v>173</v>
      </c>
      <c r="B4" s="12"/>
      <c r="C4" s="12"/>
      <c r="D4" s="12"/>
    </row>
    <row r="5" spans="1:4" x14ac:dyDescent="0.25">
      <c r="A5" s="8" t="s">
        <v>258</v>
      </c>
      <c r="B5" s="5">
        <v>1</v>
      </c>
      <c r="C5" s="5">
        <f>D5-B5</f>
        <v>1</v>
      </c>
      <c r="D5" s="5">
        <v>2</v>
      </c>
    </row>
    <row r="6" spans="1:4" x14ac:dyDescent="0.25">
      <c r="A6" s="8" t="s">
        <v>8</v>
      </c>
      <c r="B6" s="5">
        <v>0</v>
      </c>
      <c r="C6" s="5">
        <f t="shared" ref="C6:C7" si="0">D6-B6</f>
        <v>0</v>
      </c>
      <c r="D6" s="5">
        <v>0</v>
      </c>
    </row>
    <row r="7" spans="1:4" x14ac:dyDescent="0.25">
      <c r="A7" s="8" t="s">
        <v>9</v>
      </c>
      <c r="B7" s="5">
        <v>0</v>
      </c>
      <c r="C7" s="5">
        <f t="shared" si="0"/>
        <v>0</v>
      </c>
      <c r="D7" s="5">
        <v>0</v>
      </c>
    </row>
    <row r="8" spans="1:4" s="6" customFormat="1" x14ac:dyDescent="0.25">
      <c r="A8" s="9" t="s">
        <v>174</v>
      </c>
      <c r="B8" s="10">
        <f>SUM(B5:B7)</f>
        <v>1</v>
      </c>
      <c r="C8" s="10">
        <f t="shared" ref="C8:D8" si="1">SUM(C5:C7)</f>
        <v>1</v>
      </c>
      <c r="D8" s="10">
        <f t="shared" si="1"/>
        <v>2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4" width="9.140625" style="7"/>
    <col min="5" max="16384" width="9.140625" style="3"/>
  </cols>
  <sheetData>
    <row r="1" spans="1:4" ht="122.25" customHeight="1" x14ac:dyDescent="0.25">
      <c r="A1" s="1" t="s">
        <v>200</v>
      </c>
      <c r="B1" s="2" t="s">
        <v>245</v>
      </c>
      <c r="C1" s="2" t="s">
        <v>191</v>
      </c>
      <c r="D1" s="2" t="s">
        <v>192</v>
      </c>
    </row>
    <row r="2" spans="1:4" x14ac:dyDescent="0.25">
      <c r="A2" s="4">
        <v>2019</v>
      </c>
      <c r="B2" s="5"/>
      <c r="C2" s="5"/>
      <c r="D2" s="5"/>
    </row>
    <row r="4" spans="1:4" s="6" customFormat="1" x14ac:dyDescent="0.25">
      <c r="A4" s="11" t="s">
        <v>173</v>
      </c>
      <c r="B4" s="12"/>
      <c r="C4" s="12"/>
      <c r="D4" s="12"/>
    </row>
    <row r="5" spans="1:4" x14ac:dyDescent="0.25">
      <c r="A5" s="8" t="s">
        <v>258</v>
      </c>
      <c r="B5" s="5">
        <v>1</v>
      </c>
      <c r="C5" s="5">
        <f>D5-B5</f>
        <v>0</v>
      </c>
      <c r="D5" s="5">
        <v>1</v>
      </c>
    </row>
    <row r="6" spans="1:4" x14ac:dyDescent="0.25">
      <c r="A6" s="8" t="s">
        <v>8</v>
      </c>
      <c r="B6" s="5">
        <v>0</v>
      </c>
      <c r="C6" s="5">
        <f>D6-B6</f>
        <v>0</v>
      </c>
      <c r="D6" s="5">
        <v>0</v>
      </c>
    </row>
    <row r="7" spans="1:4" x14ac:dyDescent="0.25">
      <c r="A7" s="8" t="s">
        <v>9</v>
      </c>
      <c r="B7" s="5">
        <v>0</v>
      </c>
      <c r="C7" s="5">
        <f>D7-B7</f>
        <v>0</v>
      </c>
      <c r="D7" s="5">
        <v>0</v>
      </c>
    </row>
    <row r="8" spans="1:4" s="6" customFormat="1" x14ac:dyDescent="0.25">
      <c r="A8" s="9" t="s">
        <v>174</v>
      </c>
      <c r="B8" s="10">
        <f>SUM(B5:B7)</f>
        <v>1</v>
      </c>
      <c r="C8" s="10">
        <f t="shared" ref="C8:D8" si="0">SUM(C5:C7)</f>
        <v>0</v>
      </c>
      <c r="D8" s="10">
        <f t="shared" si="0"/>
        <v>1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E4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22.25" customHeight="1" x14ac:dyDescent="0.25">
      <c r="A1" s="1" t="s">
        <v>201</v>
      </c>
      <c r="B1" s="2" t="s">
        <v>250</v>
      </c>
      <c r="C1" s="2" t="s">
        <v>241</v>
      </c>
      <c r="D1" s="2" t="s">
        <v>191</v>
      </c>
      <c r="E1" s="2" t="s">
        <v>192</v>
      </c>
    </row>
    <row r="2" spans="1:5" x14ac:dyDescent="0.25">
      <c r="A2" s="4">
        <v>2019</v>
      </c>
      <c r="B2" s="5"/>
      <c r="C2" s="5"/>
      <c r="D2" s="5"/>
      <c r="E2" s="5"/>
    </row>
    <row r="4" spans="1:5" s="6" customFormat="1" x14ac:dyDescent="0.25">
      <c r="A4" s="11" t="s">
        <v>195</v>
      </c>
      <c r="B4" s="12"/>
      <c r="C4" s="12"/>
      <c r="D4" s="12"/>
      <c r="E4" s="12"/>
    </row>
    <row r="5" spans="1:5" x14ac:dyDescent="0.25">
      <c r="A5" s="8" t="s">
        <v>10</v>
      </c>
      <c r="B5" s="5">
        <v>0</v>
      </c>
      <c r="C5" s="5">
        <v>2</v>
      </c>
      <c r="D5" s="5">
        <f>E5-SUM(B5:C5)</f>
        <v>0</v>
      </c>
      <c r="E5" s="5">
        <v>2</v>
      </c>
    </row>
    <row r="6" spans="1:5" x14ac:dyDescent="0.25">
      <c r="A6" s="8" t="s">
        <v>11</v>
      </c>
      <c r="B6" s="5">
        <v>0</v>
      </c>
      <c r="C6" s="5">
        <v>0</v>
      </c>
      <c r="D6" s="5">
        <f t="shared" ref="D6:D44" si="0">E6-SUM(B6:C6)</f>
        <v>0</v>
      </c>
      <c r="E6" s="5">
        <v>0</v>
      </c>
    </row>
    <row r="7" spans="1:5" x14ac:dyDescent="0.25">
      <c r="A7" s="8" t="s">
        <v>12</v>
      </c>
      <c r="B7" s="5">
        <v>0</v>
      </c>
      <c r="C7" s="5">
        <v>0</v>
      </c>
      <c r="D7" s="5">
        <f t="shared" si="0"/>
        <v>0</v>
      </c>
      <c r="E7" s="5">
        <v>0</v>
      </c>
    </row>
    <row r="8" spans="1:5" x14ac:dyDescent="0.25">
      <c r="A8" s="8" t="s">
        <v>13</v>
      </c>
      <c r="B8" s="5">
        <v>0</v>
      </c>
      <c r="C8" s="5">
        <v>0</v>
      </c>
      <c r="D8" s="5">
        <f t="shared" si="0"/>
        <v>0</v>
      </c>
      <c r="E8" s="5">
        <v>0</v>
      </c>
    </row>
    <row r="9" spans="1:5" x14ac:dyDescent="0.25">
      <c r="A9" s="8" t="s">
        <v>14</v>
      </c>
      <c r="B9" s="5">
        <v>0</v>
      </c>
      <c r="C9" s="5">
        <v>0</v>
      </c>
      <c r="D9" s="5">
        <f t="shared" si="0"/>
        <v>0</v>
      </c>
      <c r="E9" s="5">
        <v>0</v>
      </c>
    </row>
    <row r="10" spans="1:5" x14ac:dyDescent="0.25">
      <c r="A10" s="8" t="s">
        <v>15</v>
      </c>
      <c r="B10" s="5">
        <v>0</v>
      </c>
      <c r="C10" s="5">
        <v>0</v>
      </c>
      <c r="D10" s="5">
        <f t="shared" si="0"/>
        <v>0</v>
      </c>
      <c r="E10" s="5">
        <v>0</v>
      </c>
    </row>
    <row r="11" spans="1:5" x14ac:dyDescent="0.25">
      <c r="A11" s="8" t="s">
        <v>16</v>
      </c>
      <c r="B11" s="5">
        <v>0</v>
      </c>
      <c r="C11" s="5">
        <v>0</v>
      </c>
      <c r="D11" s="5">
        <f t="shared" si="0"/>
        <v>0</v>
      </c>
      <c r="E11" s="5">
        <v>0</v>
      </c>
    </row>
    <row r="12" spans="1:5" x14ac:dyDescent="0.25">
      <c r="A12" s="8" t="s">
        <v>17</v>
      </c>
      <c r="B12" s="5">
        <v>0</v>
      </c>
      <c r="C12" s="5">
        <v>0</v>
      </c>
      <c r="D12" s="5">
        <f t="shared" si="0"/>
        <v>0</v>
      </c>
      <c r="E12" s="5">
        <v>0</v>
      </c>
    </row>
    <row r="13" spans="1:5" x14ac:dyDescent="0.25">
      <c r="A13" s="8" t="s">
        <v>18</v>
      </c>
      <c r="B13" s="5">
        <v>4</v>
      </c>
      <c r="C13" s="5">
        <v>0</v>
      </c>
      <c r="D13" s="5">
        <f t="shared" si="0"/>
        <v>0</v>
      </c>
      <c r="E13" s="5">
        <v>4</v>
      </c>
    </row>
    <row r="14" spans="1:5" x14ac:dyDescent="0.25">
      <c r="A14" s="8" t="s">
        <v>19</v>
      </c>
      <c r="B14" s="5">
        <v>0</v>
      </c>
      <c r="C14" s="5">
        <v>0</v>
      </c>
      <c r="D14" s="5">
        <f t="shared" si="0"/>
        <v>0</v>
      </c>
      <c r="E14" s="5">
        <v>0</v>
      </c>
    </row>
    <row r="15" spans="1:5" x14ac:dyDescent="0.25">
      <c r="A15" s="8" t="s">
        <v>20</v>
      </c>
      <c r="B15" s="5">
        <v>0</v>
      </c>
      <c r="C15" s="5">
        <v>0</v>
      </c>
      <c r="D15" s="5">
        <f t="shared" si="0"/>
        <v>0</v>
      </c>
      <c r="E15" s="5">
        <v>0</v>
      </c>
    </row>
    <row r="16" spans="1:5" x14ac:dyDescent="0.25">
      <c r="A16" s="8" t="s">
        <v>21</v>
      </c>
      <c r="B16" s="5">
        <v>2</v>
      </c>
      <c r="C16" s="5">
        <v>0</v>
      </c>
      <c r="D16" s="5">
        <f t="shared" si="0"/>
        <v>0</v>
      </c>
      <c r="E16" s="5">
        <v>2</v>
      </c>
    </row>
    <row r="17" spans="1:5" x14ac:dyDescent="0.25">
      <c r="A17" s="8" t="s">
        <v>22</v>
      </c>
      <c r="B17" s="5">
        <v>1</v>
      </c>
      <c r="C17" s="5">
        <v>0</v>
      </c>
      <c r="D17" s="5">
        <f t="shared" si="0"/>
        <v>0</v>
      </c>
      <c r="E17" s="5">
        <v>1</v>
      </c>
    </row>
    <row r="18" spans="1:5" x14ac:dyDescent="0.25">
      <c r="A18" s="8" t="s">
        <v>168</v>
      </c>
      <c r="B18" s="5">
        <v>0</v>
      </c>
      <c r="C18" s="5">
        <v>0</v>
      </c>
      <c r="D18" s="5">
        <f t="shared" si="0"/>
        <v>0</v>
      </c>
      <c r="E18" s="5">
        <v>0</v>
      </c>
    </row>
    <row r="19" spans="1:5" x14ac:dyDescent="0.25">
      <c r="A19" s="8" t="s">
        <v>23</v>
      </c>
      <c r="B19" s="5">
        <v>0</v>
      </c>
      <c r="C19" s="5">
        <v>0</v>
      </c>
      <c r="D19" s="5">
        <f t="shared" si="0"/>
        <v>0</v>
      </c>
      <c r="E19" s="5">
        <v>0</v>
      </c>
    </row>
    <row r="20" spans="1:5" x14ac:dyDescent="0.25">
      <c r="A20" s="8" t="s">
        <v>24</v>
      </c>
      <c r="B20" s="5">
        <v>0</v>
      </c>
      <c r="C20" s="5">
        <v>0</v>
      </c>
      <c r="D20" s="5">
        <f t="shared" si="0"/>
        <v>0</v>
      </c>
      <c r="E20" s="5">
        <v>0</v>
      </c>
    </row>
    <row r="21" spans="1:5" x14ac:dyDescent="0.25">
      <c r="A21" s="8" t="s">
        <v>25</v>
      </c>
      <c r="B21" s="5">
        <v>0</v>
      </c>
      <c r="C21" s="5">
        <v>0</v>
      </c>
      <c r="D21" s="5">
        <f t="shared" si="0"/>
        <v>0</v>
      </c>
      <c r="E21" s="5">
        <v>0</v>
      </c>
    </row>
    <row r="22" spans="1:5" x14ac:dyDescent="0.25">
      <c r="A22" s="8" t="s">
        <v>26</v>
      </c>
      <c r="B22" s="5">
        <v>0</v>
      </c>
      <c r="C22" s="5">
        <v>0</v>
      </c>
      <c r="D22" s="5">
        <f t="shared" si="0"/>
        <v>0</v>
      </c>
      <c r="E22" s="5">
        <v>0</v>
      </c>
    </row>
    <row r="23" spans="1:5" x14ac:dyDescent="0.25">
      <c r="A23" s="8" t="s">
        <v>27</v>
      </c>
      <c r="B23" s="5">
        <v>0</v>
      </c>
      <c r="C23" s="5">
        <v>0</v>
      </c>
      <c r="D23" s="5">
        <f t="shared" si="0"/>
        <v>0</v>
      </c>
      <c r="E23" s="5">
        <v>0</v>
      </c>
    </row>
    <row r="24" spans="1:5" x14ac:dyDescent="0.25">
      <c r="A24" s="8" t="s">
        <v>28</v>
      </c>
      <c r="B24" s="5">
        <v>0</v>
      </c>
      <c r="C24" s="5">
        <v>0</v>
      </c>
      <c r="D24" s="5">
        <f t="shared" si="0"/>
        <v>0</v>
      </c>
      <c r="E24" s="5">
        <v>0</v>
      </c>
    </row>
    <row r="25" spans="1:5" x14ac:dyDescent="0.25">
      <c r="A25" s="8" t="s">
        <v>29</v>
      </c>
      <c r="B25" s="5">
        <v>0</v>
      </c>
      <c r="C25" s="5">
        <v>0</v>
      </c>
      <c r="D25" s="5">
        <f t="shared" si="0"/>
        <v>0</v>
      </c>
      <c r="E25" s="5">
        <v>0</v>
      </c>
    </row>
    <row r="26" spans="1:5" x14ac:dyDescent="0.25">
      <c r="A26" s="8" t="s">
        <v>30</v>
      </c>
      <c r="B26" s="5">
        <v>0</v>
      </c>
      <c r="C26" s="5">
        <v>0</v>
      </c>
      <c r="D26" s="5">
        <f t="shared" si="0"/>
        <v>0</v>
      </c>
      <c r="E26" s="5">
        <v>0</v>
      </c>
    </row>
    <row r="27" spans="1:5" x14ac:dyDescent="0.25">
      <c r="A27" s="8" t="s">
        <v>31</v>
      </c>
      <c r="B27" s="5">
        <v>0</v>
      </c>
      <c r="C27" s="5">
        <v>0</v>
      </c>
      <c r="D27" s="5">
        <f t="shared" si="0"/>
        <v>1</v>
      </c>
      <c r="E27" s="5">
        <v>1</v>
      </c>
    </row>
    <row r="28" spans="1:5" x14ac:dyDescent="0.25">
      <c r="A28" s="8" t="s">
        <v>32</v>
      </c>
      <c r="B28" s="5">
        <v>0</v>
      </c>
      <c r="C28" s="5">
        <v>0</v>
      </c>
      <c r="D28" s="5">
        <f t="shared" si="0"/>
        <v>1</v>
      </c>
      <c r="E28" s="5">
        <v>1</v>
      </c>
    </row>
    <row r="29" spans="1:5" x14ac:dyDescent="0.25">
      <c r="A29" s="8" t="s">
        <v>33</v>
      </c>
      <c r="B29" s="5">
        <v>0</v>
      </c>
      <c r="C29" s="5">
        <v>0</v>
      </c>
      <c r="D29" s="5">
        <f t="shared" si="0"/>
        <v>0</v>
      </c>
      <c r="E29" s="5">
        <v>0</v>
      </c>
    </row>
    <row r="30" spans="1:5" x14ac:dyDescent="0.25">
      <c r="A30" s="8" t="s">
        <v>34</v>
      </c>
      <c r="B30" s="5">
        <v>1</v>
      </c>
      <c r="C30" s="5">
        <v>0</v>
      </c>
      <c r="D30" s="5">
        <f t="shared" si="0"/>
        <v>0</v>
      </c>
      <c r="E30" s="5">
        <v>1</v>
      </c>
    </row>
    <row r="31" spans="1:5" x14ac:dyDescent="0.25">
      <c r="A31" s="8" t="s">
        <v>35</v>
      </c>
      <c r="B31" s="5">
        <v>5</v>
      </c>
      <c r="C31" s="5">
        <v>0</v>
      </c>
      <c r="D31" s="5">
        <f t="shared" si="0"/>
        <v>0</v>
      </c>
      <c r="E31" s="5">
        <v>5</v>
      </c>
    </row>
    <row r="32" spans="1:5" x14ac:dyDescent="0.25">
      <c r="A32" s="8" t="s">
        <v>36</v>
      </c>
      <c r="B32" s="5">
        <v>0</v>
      </c>
      <c r="C32" s="5">
        <v>0</v>
      </c>
      <c r="D32" s="5">
        <f t="shared" si="0"/>
        <v>0</v>
      </c>
      <c r="E32" s="5">
        <v>0</v>
      </c>
    </row>
    <row r="33" spans="1:5" x14ac:dyDescent="0.25">
      <c r="A33" s="8" t="s">
        <v>37</v>
      </c>
      <c r="B33" s="5">
        <v>0</v>
      </c>
      <c r="C33" s="5">
        <v>0</v>
      </c>
      <c r="D33" s="5">
        <f t="shared" si="0"/>
        <v>1</v>
      </c>
      <c r="E33" s="5">
        <v>1</v>
      </c>
    </row>
    <row r="34" spans="1:5" x14ac:dyDescent="0.25">
      <c r="A34" s="8" t="s">
        <v>38</v>
      </c>
      <c r="B34" s="5">
        <v>0</v>
      </c>
      <c r="C34" s="5">
        <v>1</v>
      </c>
      <c r="D34" s="5">
        <f t="shared" si="0"/>
        <v>0</v>
      </c>
      <c r="E34" s="5">
        <v>1</v>
      </c>
    </row>
    <row r="35" spans="1:5" x14ac:dyDescent="0.25">
      <c r="A35" s="8" t="s">
        <v>39</v>
      </c>
      <c r="B35" s="5">
        <v>0</v>
      </c>
      <c r="C35" s="5">
        <v>0</v>
      </c>
      <c r="D35" s="5">
        <f t="shared" si="0"/>
        <v>0</v>
      </c>
      <c r="E35" s="5">
        <v>0</v>
      </c>
    </row>
    <row r="36" spans="1:5" x14ac:dyDescent="0.25">
      <c r="A36" s="8" t="s">
        <v>40</v>
      </c>
      <c r="B36" s="5">
        <v>0</v>
      </c>
      <c r="C36" s="5">
        <v>0</v>
      </c>
      <c r="D36" s="5">
        <f t="shared" si="0"/>
        <v>0</v>
      </c>
      <c r="E36" s="5">
        <v>0</v>
      </c>
    </row>
    <row r="37" spans="1:5" x14ac:dyDescent="0.25">
      <c r="A37" s="8" t="s">
        <v>41</v>
      </c>
      <c r="B37" s="5">
        <v>0</v>
      </c>
      <c r="C37" s="5">
        <v>0</v>
      </c>
      <c r="D37" s="5">
        <f t="shared" si="0"/>
        <v>0</v>
      </c>
      <c r="E37" s="5">
        <v>0</v>
      </c>
    </row>
    <row r="38" spans="1:5" x14ac:dyDescent="0.25">
      <c r="A38" s="8" t="s">
        <v>42</v>
      </c>
      <c r="B38" s="5">
        <v>0</v>
      </c>
      <c r="C38" s="5">
        <v>0</v>
      </c>
      <c r="D38" s="5">
        <f t="shared" si="0"/>
        <v>0</v>
      </c>
      <c r="E38" s="5">
        <v>0</v>
      </c>
    </row>
    <row r="39" spans="1:5" x14ac:dyDescent="0.25">
      <c r="A39" s="8" t="s">
        <v>43</v>
      </c>
      <c r="B39" s="5">
        <v>0</v>
      </c>
      <c r="C39" s="5">
        <v>0</v>
      </c>
      <c r="D39" s="5">
        <f t="shared" si="0"/>
        <v>0</v>
      </c>
      <c r="E39" s="5">
        <v>0</v>
      </c>
    </row>
    <row r="40" spans="1:5" x14ac:dyDescent="0.25">
      <c r="A40" s="8" t="s">
        <v>44</v>
      </c>
      <c r="B40" s="5">
        <v>0</v>
      </c>
      <c r="C40" s="5">
        <v>0</v>
      </c>
      <c r="D40" s="5">
        <f t="shared" si="0"/>
        <v>0</v>
      </c>
      <c r="E40" s="5">
        <v>0</v>
      </c>
    </row>
    <row r="41" spans="1:5" x14ac:dyDescent="0.25">
      <c r="A41" s="8" t="s">
        <v>45</v>
      </c>
      <c r="B41" s="5">
        <v>0</v>
      </c>
      <c r="C41" s="5">
        <v>1</v>
      </c>
      <c r="D41" s="5">
        <f t="shared" si="0"/>
        <v>0</v>
      </c>
      <c r="E41" s="5">
        <v>1</v>
      </c>
    </row>
    <row r="42" spans="1:5" x14ac:dyDescent="0.25">
      <c r="A42" s="8" t="s">
        <v>46</v>
      </c>
      <c r="B42" s="5">
        <v>0</v>
      </c>
      <c r="C42" s="5">
        <v>0</v>
      </c>
      <c r="D42" s="5">
        <f t="shared" si="0"/>
        <v>0</v>
      </c>
      <c r="E42" s="5">
        <v>0</v>
      </c>
    </row>
    <row r="43" spans="1:5" x14ac:dyDescent="0.25">
      <c r="A43" s="8" t="s">
        <v>47</v>
      </c>
      <c r="B43" s="5">
        <v>1</v>
      </c>
      <c r="C43" s="5">
        <v>0</v>
      </c>
      <c r="D43" s="5">
        <f t="shared" si="0"/>
        <v>0</v>
      </c>
      <c r="E43" s="5">
        <v>1</v>
      </c>
    </row>
    <row r="44" spans="1:5" x14ac:dyDescent="0.25">
      <c r="A44" s="8" t="s">
        <v>48</v>
      </c>
      <c r="B44" s="5">
        <v>0</v>
      </c>
      <c r="C44" s="5">
        <v>0</v>
      </c>
      <c r="D44" s="5">
        <f t="shared" si="0"/>
        <v>0</v>
      </c>
      <c r="E44" s="5">
        <v>0</v>
      </c>
    </row>
    <row r="45" spans="1:5" s="6" customFormat="1" x14ac:dyDescent="0.25">
      <c r="A45" s="9" t="s">
        <v>175</v>
      </c>
      <c r="B45" s="10">
        <f>SUM(B5:B44)</f>
        <v>14</v>
      </c>
      <c r="C45" s="10">
        <f t="shared" ref="C45:E45" si="1">SUM(C5:C44)</f>
        <v>4</v>
      </c>
      <c r="D45" s="10">
        <f t="shared" si="1"/>
        <v>3</v>
      </c>
      <c r="E45" s="10">
        <f t="shared" si="1"/>
        <v>21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E4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22.25" customHeight="1" x14ac:dyDescent="0.25">
      <c r="A1" s="1" t="s">
        <v>202</v>
      </c>
      <c r="B1" s="2" t="s">
        <v>249</v>
      </c>
      <c r="C1" s="2" t="s">
        <v>248</v>
      </c>
      <c r="D1" s="2" t="s">
        <v>191</v>
      </c>
      <c r="E1" s="2" t="s">
        <v>192</v>
      </c>
    </row>
    <row r="2" spans="1:5" x14ac:dyDescent="0.25">
      <c r="A2" s="4">
        <v>2019</v>
      </c>
      <c r="B2" s="5"/>
      <c r="C2" s="5"/>
      <c r="D2" s="5"/>
      <c r="E2" s="5"/>
    </row>
    <row r="4" spans="1:5" s="6" customFormat="1" x14ac:dyDescent="0.25">
      <c r="A4" s="11" t="s">
        <v>195</v>
      </c>
      <c r="B4" s="12"/>
      <c r="C4" s="12"/>
      <c r="D4" s="12"/>
      <c r="E4" s="12"/>
    </row>
    <row r="5" spans="1:5" x14ac:dyDescent="0.25">
      <c r="A5" s="8" t="s">
        <v>10</v>
      </c>
      <c r="B5" s="5">
        <v>0</v>
      </c>
      <c r="C5" s="5">
        <v>2</v>
      </c>
      <c r="D5" s="5">
        <f>E5-SUM(B5:C5)</f>
        <v>0</v>
      </c>
      <c r="E5" s="5">
        <v>2</v>
      </c>
    </row>
    <row r="6" spans="1:5" x14ac:dyDescent="0.25">
      <c r="A6" s="8" t="s">
        <v>11</v>
      </c>
      <c r="B6" s="5">
        <v>0</v>
      </c>
      <c r="C6" s="5">
        <v>0</v>
      </c>
      <c r="D6" s="5">
        <f t="shared" ref="D6:D44" si="0">E6-SUM(B6:C6)</f>
        <v>0</v>
      </c>
      <c r="E6" s="5">
        <v>0</v>
      </c>
    </row>
    <row r="7" spans="1:5" x14ac:dyDescent="0.25">
      <c r="A7" s="8" t="s">
        <v>12</v>
      </c>
      <c r="B7" s="5">
        <v>0</v>
      </c>
      <c r="C7" s="5">
        <v>0</v>
      </c>
      <c r="D7" s="5">
        <f t="shared" si="0"/>
        <v>0</v>
      </c>
      <c r="E7" s="5">
        <v>0</v>
      </c>
    </row>
    <row r="8" spans="1:5" x14ac:dyDescent="0.25">
      <c r="A8" s="8" t="s">
        <v>13</v>
      </c>
      <c r="B8" s="5">
        <v>0</v>
      </c>
      <c r="C8" s="5">
        <v>0</v>
      </c>
      <c r="D8" s="5">
        <f t="shared" si="0"/>
        <v>0</v>
      </c>
      <c r="E8" s="5">
        <v>0</v>
      </c>
    </row>
    <row r="9" spans="1:5" x14ac:dyDescent="0.25">
      <c r="A9" s="8" t="s">
        <v>14</v>
      </c>
      <c r="B9" s="5">
        <v>0</v>
      </c>
      <c r="C9" s="5">
        <v>0</v>
      </c>
      <c r="D9" s="5">
        <f t="shared" si="0"/>
        <v>0</v>
      </c>
      <c r="E9" s="5">
        <v>0</v>
      </c>
    </row>
    <row r="10" spans="1:5" x14ac:dyDescent="0.25">
      <c r="A10" s="8" t="s">
        <v>15</v>
      </c>
      <c r="B10" s="5">
        <v>0</v>
      </c>
      <c r="C10" s="5">
        <v>0</v>
      </c>
      <c r="D10" s="5">
        <f t="shared" si="0"/>
        <v>0</v>
      </c>
      <c r="E10" s="5">
        <v>0</v>
      </c>
    </row>
    <row r="11" spans="1:5" x14ac:dyDescent="0.25">
      <c r="A11" s="8" t="s">
        <v>16</v>
      </c>
      <c r="B11" s="5">
        <v>0</v>
      </c>
      <c r="C11" s="5">
        <v>0</v>
      </c>
      <c r="D11" s="5">
        <f t="shared" si="0"/>
        <v>0</v>
      </c>
      <c r="E11" s="5">
        <v>0</v>
      </c>
    </row>
    <row r="12" spans="1:5" x14ac:dyDescent="0.25">
      <c r="A12" s="8" t="s">
        <v>17</v>
      </c>
      <c r="B12" s="5">
        <v>0</v>
      </c>
      <c r="C12" s="5">
        <v>0</v>
      </c>
      <c r="D12" s="5">
        <f t="shared" si="0"/>
        <v>0</v>
      </c>
      <c r="E12" s="5">
        <v>0</v>
      </c>
    </row>
    <row r="13" spans="1:5" x14ac:dyDescent="0.25">
      <c r="A13" s="8" t="s">
        <v>18</v>
      </c>
      <c r="B13" s="5">
        <v>1</v>
      </c>
      <c r="C13" s="5">
        <v>3</v>
      </c>
      <c r="D13" s="5">
        <f t="shared" si="0"/>
        <v>0</v>
      </c>
      <c r="E13" s="5">
        <v>4</v>
      </c>
    </row>
    <row r="14" spans="1:5" x14ac:dyDescent="0.25">
      <c r="A14" s="8" t="s">
        <v>19</v>
      </c>
      <c r="B14" s="5">
        <v>0</v>
      </c>
      <c r="C14" s="5">
        <v>0</v>
      </c>
      <c r="D14" s="5">
        <f t="shared" si="0"/>
        <v>0</v>
      </c>
      <c r="E14" s="5">
        <v>0</v>
      </c>
    </row>
    <row r="15" spans="1:5" x14ac:dyDescent="0.25">
      <c r="A15" s="8" t="s">
        <v>20</v>
      </c>
      <c r="B15" s="5">
        <v>0</v>
      </c>
      <c r="C15" s="5">
        <v>0</v>
      </c>
      <c r="D15" s="5">
        <f t="shared" si="0"/>
        <v>0</v>
      </c>
      <c r="E15" s="5">
        <v>0</v>
      </c>
    </row>
    <row r="16" spans="1:5" x14ac:dyDescent="0.25">
      <c r="A16" s="8" t="s">
        <v>21</v>
      </c>
      <c r="B16" s="5">
        <v>2</v>
      </c>
      <c r="C16" s="5">
        <v>0</v>
      </c>
      <c r="D16" s="5">
        <f t="shared" si="0"/>
        <v>0</v>
      </c>
      <c r="E16" s="5">
        <v>2</v>
      </c>
    </row>
    <row r="17" spans="1:5" x14ac:dyDescent="0.25">
      <c r="A17" s="8" t="s">
        <v>22</v>
      </c>
      <c r="B17" s="5">
        <v>1</v>
      </c>
      <c r="C17" s="5">
        <v>0</v>
      </c>
      <c r="D17" s="5">
        <f t="shared" si="0"/>
        <v>0</v>
      </c>
      <c r="E17" s="5">
        <v>1</v>
      </c>
    </row>
    <row r="18" spans="1:5" x14ac:dyDescent="0.25">
      <c r="A18" s="8" t="s">
        <v>168</v>
      </c>
      <c r="B18" s="5">
        <v>0</v>
      </c>
      <c r="C18" s="5">
        <v>0</v>
      </c>
      <c r="D18" s="5">
        <f t="shared" si="0"/>
        <v>0</v>
      </c>
      <c r="E18" s="5">
        <v>0</v>
      </c>
    </row>
    <row r="19" spans="1:5" x14ac:dyDescent="0.25">
      <c r="A19" s="8" t="s">
        <v>23</v>
      </c>
      <c r="B19" s="5">
        <v>0</v>
      </c>
      <c r="C19" s="5">
        <v>0</v>
      </c>
      <c r="D19" s="5">
        <f t="shared" si="0"/>
        <v>0</v>
      </c>
      <c r="E19" s="5">
        <v>0</v>
      </c>
    </row>
    <row r="20" spans="1:5" x14ac:dyDescent="0.25">
      <c r="A20" s="8" t="s">
        <v>24</v>
      </c>
      <c r="B20" s="5">
        <v>0</v>
      </c>
      <c r="C20" s="5">
        <v>0</v>
      </c>
      <c r="D20" s="5">
        <f t="shared" si="0"/>
        <v>0</v>
      </c>
      <c r="E20" s="5">
        <v>0</v>
      </c>
    </row>
    <row r="21" spans="1:5" x14ac:dyDescent="0.25">
      <c r="A21" s="8" t="s">
        <v>25</v>
      </c>
      <c r="B21" s="5">
        <v>0</v>
      </c>
      <c r="C21" s="5">
        <v>0</v>
      </c>
      <c r="D21" s="5">
        <f t="shared" si="0"/>
        <v>0</v>
      </c>
      <c r="E21" s="5">
        <v>0</v>
      </c>
    </row>
    <row r="22" spans="1:5" x14ac:dyDescent="0.25">
      <c r="A22" s="8" t="s">
        <v>26</v>
      </c>
      <c r="B22" s="5">
        <v>0</v>
      </c>
      <c r="C22" s="5">
        <v>0</v>
      </c>
      <c r="D22" s="5">
        <f t="shared" si="0"/>
        <v>0</v>
      </c>
      <c r="E22" s="5">
        <v>0</v>
      </c>
    </row>
    <row r="23" spans="1:5" x14ac:dyDescent="0.25">
      <c r="A23" s="8" t="s">
        <v>27</v>
      </c>
      <c r="B23" s="5">
        <v>0</v>
      </c>
      <c r="C23" s="5">
        <v>0</v>
      </c>
      <c r="D23" s="5">
        <f t="shared" si="0"/>
        <v>0</v>
      </c>
      <c r="E23" s="5">
        <v>0</v>
      </c>
    </row>
    <row r="24" spans="1:5" x14ac:dyDescent="0.25">
      <c r="A24" s="8" t="s">
        <v>28</v>
      </c>
      <c r="B24" s="5">
        <v>0</v>
      </c>
      <c r="C24" s="5">
        <v>0</v>
      </c>
      <c r="D24" s="5">
        <f t="shared" si="0"/>
        <v>0</v>
      </c>
      <c r="E24" s="5">
        <v>0</v>
      </c>
    </row>
    <row r="25" spans="1:5" x14ac:dyDescent="0.25">
      <c r="A25" s="8" t="s">
        <v>29</v>
      </c>
      <c r="B25" s="5">
        <v>0</v>
      </c>
      <c r="C25" s="5">
        <v>0</v>
      </c>
      <c r="D25" s="5">
        <f t="shared" si="0"/>
        <v>0</v>
      </c>
      <c r="E25" s="5">
        <v>0</v>
      </c>
    </row>
    <row r="26" spans="1:5" x14ac:dyDescent="0.25">
      <c r="A26" s="8" t="s">
        <v>30</v>
      </c>
      <c r="B26" s="5">
        <v>0</v>
      </c>
      <c r="C26" s="5">
        <v>0</v>
      </c>
      <c r="D26" s="5">
        <f t="shared" si="0"/>
        <v>0</v>
      </c>
      <c r="E26" s="5">
        <v>0</v>
      </c>
    </row>
    <row r="27" spans="1:5" x14ac:dyDescent="0.25">
      <c r="A27" s="8" t="s">
        <v>31</v>
      </c>
      <c r="B27" s="5">
        <v>1</v>
      </c>
      <c r="C27" s="5">
        <v>0</v>
      </c>
      <c r="D27" s="5">
        <f t="shared" si="0"/>
        <v>0</v>
      </c>
      <c r="E27" s="5">
        <v>1</v>
      </c>
    </row>
    <row r="28" spans="1:5" x14ac:dyDescent="0.25">
      <c r="A28" s="8" t="s">
        <v>32</v>
      </c>
      <c r="B28" s="5">
        <v>0</v>
      </c>
      <c r="C28" s="5">
        <v>0</v>
      </c>
      <c r="D28" s="5">
        <f t="shared" si="0"/>
        <v>1</v>
      </c>
      <c r="E28" s="5">
        <v>1</v>
      </c>
    </row>
    <row r="29" spans="1:5" x14ac:dyDescent="0.25">
      <c r="A29" s="8" t="s">
        <v>33</v>
      </c>
      <c r="B29" s="5">
        <v>0</v>
      </c>
      <c r="C29" s="5">
        <v>0</v>
      </c>
      <c r="D29" s="5">
        <f t="shared" si="0"/>
        <v>0</v>
      </c>
      <c r="E29" s="5">
        <v>0</v>
      </c>
    </row>
    <row r="30" spans="1:5" x14ac:dyDescent="0.25">
      <c r="A30" s="8" t="s">
        <v>34</v>
      </c>
      <c r="B30" s="5">
        <v>1</v>
      </c>
      <c r="C30" s="5">
        <v>0</v>
      </c>
      <c r="D30" s="5">
        <f t="shared" si="0"/>
        <v>0</v>
      </c>
      <c r="E30" s="5">
        <v>1</v>
      </c>
    </row>
    <row r="31" spans="1:5" x14ac:dyDescent="0.25">
      <c r="A31" s="8" t="s">
        <v>35</v>
      </c>
      <c r="B31" s="5">
        <v>5</v>
      </c>
      <c r="C31" s="5">
        <v>0</v>
      </c>
      <c r="D31" s="5">
        <f t="shared" si="0"/>
        <v>0</v>
      </c>
      <c r="E31" s="5">
        <v>5</v>
      </c>
    </row>
    <row r="32" spans="1:5" x14ac:dyDescent="0.25">
      <c r="A32" s="8" t="s">
        <v>36</v>
      </c>
      <c r="B32" s="5">
        <v>0</v>
      </c>
      <c r="C32" s="5">
        <v>0</v>
      </c>
      <c r="D32" s="5">
        <f t="shared" si="0"/>
        <v>0</v>
      </c>
      <c r="E32" s="5">
        <v>0</v>
      </c>
    </row>
    <row r="33" spans="1:5" x14ac:dyDescent="0.25">
      <c r="A33" s="8" t="s">
        <v>37</v>
      </c>
      <c r="B33" s="5">
        <v>0</v>
      </c>
      <c r="C33" s="5">
        <v>0</v>
      </c>
      <c r="D33" s="5">
        <f t="shared" si="0"/>
        <v>1</v>
      </c>
      <c r="E33" s="5">
        <v>1</v>
      </c>
    </row>
    <row r="34" spans="1:5" x14ac:dyDescent="0.25">
      <c r="A34" s="8" t="s">
        <v>38</v>
      </c>
      <c r="B34" s="5">
        <v>0</v>
      </c>
      <c r="C34" s="5">
        <v>1</v>
      </c>
      <c r="D34" s="5">
        <f t="shared" si="0"/>
        <v>0</v>
      </c>
      <c r="E34" s="5">
        <v>1</v>
      </c>
    </row>
    <row r="35" spans="1:5" x14ac:dyDescent="0.25">
      <c r="A35" s="8" t="s">
        <v>39</v>
      </c>
      <c r="B35" s="5">
        <v>0</v>
      </c>
      <c r="C35" s="5">
        <v>0</v>
      </c>
      <c r="D35" s="5">
        <f t="shared" si="0"/>
        <v>0</v>
      </c>
      <c r="E35" s="5">
        <v>0</v>
      </c>
    </row>
    <row r="36" spans="1:5" x14ac:dyDescent="0.25">
      <c r="A36" s="8" t="s">
        <v>40</v>
      </c>
      <c r="B36" s="5">
        <v>0</v>
      </c>
      <c r="C36" s="5">
        <v>0</v>
      </c>
      <c r="D36" s="5">
        <f t="shared" si="0"/>
        <v>0</v>
      </c>
      <c r="E36" s="5">
        <v>0</v>
      </c>
    </row>
    <row r="37" spans="1:5" x14ac:dyDescent="0.25">
      <c r="A37" s="8" t="s">
        <v>41</v>
      </c>
      <c r="B37" s="5">
        <v>0</v>
      </c>
      <c r="C37" s="5">
        <v>0</v>
      </c>
      <c r="D37" s="5">
        <f t="shared" si="0"/>
        <v>0</v>
      </c>
      <c r="E37" s="5">
        <v>0</v>
      </c>
    </row>
    <row r="38" spans="1:5" x14ac:dyDescent="0.25">
      <c r="A38" s="8" t="s">
        <v>42</v>
      </c>
      <c r="B38" s="5">
        <v>0</v>
      </c>
      <c r="C38" s="5">
        <v>0</v>
      </c>
      <c r="D38" s="5">
        <f t="shared" si="0"/>
        <v>0</v>
      </c>
      <c r="E38" s="5">
        <v>0</v>
      </c>
    </row>
    <row r="39" spans="1:5" x14ac:dyDescent="0.25">
      <c r="A39" s="8" t="s">
        <v>43</v>
      </c>
      <c r="B39" s="5">
        <v>0</v>
      </c>
      <c r="C39" s="5">
        <v>0</v>
      </c>
      <c r="D39" s="5">
        <f t="shared" si="0"/>
        <v>0</v>
      </c>
      <c r="E39" s="5">
        <v>0</v>
      </c>
    </row>
    <row r="40" spans="1:5" x14ac:dyDescent="0.25">
      <c r="A40" s="8" t="s">
        <v>44</v>
      </c>
      <c r="B40" s="5">
        <v>0</v>
      </c>
      <c r="C40" s="5">
        <v>0</v>
      </c>
      <c r="D40" s="5">
        <f t="shared" si="0"/>
        <v>0</v>
      </c>
      <c r="E40" s="5">
        <v>0</v>
      </c>
    </row>
    <row r="41" spans="1:5" x14ac:dyDescent="0.25">
      <c r="A41" s="8" t="s">
        <v>45</v>
      </c>
      <c r="B41" s="5">
        <v>0</v>
      </c>
      <c r="C41" s="5">
        <v>1</v>
      </c>
      <c r="D41" s="5">
        <f t="shared" si="0"/>
        <v>0</v>
      </c>
      <c r="E41" s="5">
        <v>1</v>
      </c>
    </row>
    <row r="42" spans="1:5" x14ac:dyDescent="0.25">
      <c r="A42" s="8" t="s">
        <v>46</v>
      </c>
      <c r="B42" s="5">
        <v>0</v>
      </c>
      <c r="C42" s="5">
        <v>0</v>
      </c>
      <c r="D42" s="5">
        <f t="shared" si="0"/>
        <v>0</v>
      </c>
      <c r="E42" s="5">
        <v>0</v>
      </c>
    </row>
    <row r="43" spans="1:5" x14ac:dyDescent="0.25">
      <c r="A43" s="8" t="s">
        <v>47</v>
      </c>
      <c r="B43" s="5">
        <v>1</v>
      </c>
      <c r="C43" s="5">
        <v>0</v>
      </c>
      <c r="D43" s="5">
        <f t="shared" si="0"/>
        <v>0</v>
      </c>
      <c r="E43" s="5">
        <v>1</v>
      </c>
    </row>
    <row r="44" spans="1:5" x14ac:dyDescent="0.25">
      <c r="A44" s="8" t="s">
        <v>48</v>
      </c>
      <c r="B44" s="5">
        <v>0</v>
      </c>
      <c r="C44" s="5">
        <v>0</v>
      </c>
      <c r="D44" s="5">
        <f t="shared" si="0"/>
        <v>0</v>
      </c>
      <c r="E44" s="5">
        <v>0</v>
      </c>
    </row>
    <row r="45" spans="1:5" s="6" customFormat="1" x14ac:dyDescent="0.25">
      <c r="A45" s="9" t="s">
        <v>175</v>
      </c>
      <c r="B45" s="10">
        <f>SUM(B5:B44)</f>
        <v>12</v>
      </c>
      <c r="C45" s="10">
        <f t="shared" ref="C45:E45" si="1">SUM(C5:C44)</f>
        <v>7</v>
      </c>
      <c r="D45" s="10">
        <f t="shared" si="1"/>
        <v>2</v>
      </c>
      <c r="E45" s="10">
        <f t="shared" si="1"/>
        <v>21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E4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5" width="9.140625" style="7"/>
    <col min="6" max="16384" width="9.140625" style="3"/>
  </cols>
  <sheetData>
    <row r="1" spans="1:5" ht="122.25" customHeight="1" x14ac:dyDescent="0.25">
      <c r="A1" s="1" t="s">
        <v>203</v>
      </c>
      <c r="B1" s="2" t="s">
        <v>204</v>
      </c>
      <c r="C1" s="2" t="s">
        <v>205</v>
      </c>
      <c r="D1" s="2" t="s">
        <v>191</v>
      </c>
      <c r="E1" s="2" t="s">
        <v>192</v>
      </c>
    </row>
    <row r="2" spans="1:5" x14ac:dyDescent="0.25">
      <c r="A2" s="4">
        <v>2019</v>
      </c>
      <c r="B2" s="5" t="s">
        <v>206</v>
      </c>
      <c r="C2" s="5" t="s">
        <v>207</v>
      </c>
      <c r="D2" s="5"/>
      <c r="E2" s="5"/>
    </row>
    <row r="4" spans="1:5" s="6" customFormat="1" x14ac:dyDescent="0.25">
      <c r="A4" s="11" t="s">
        <v>195</v>
      </c>
      <c r="B4" s="12"/>
      <c r="C4" s="12"/>
      <c r="D4" s="12"/>
      <c r="E4" s="12"/>
    </row>
    <row r="5" spans="1:5" x14ac:dyDescent="0.25">
      <c r="A5" s="8" t="s">
        <v>10</v>
      </c>
      <c r="B5" s="5">
        <v>0</v>
      </c>
      <c r="C5" s="5">
        <v>0</v>
      </c>
      <c r="D5" s="5">
        <v>2</v>
      </c>
      <c r="E5" s="5">
        <v>2</v>
      </c>
    </row>
    <row r="6" spans="1:5" x14ac:dyDescent="0.25">
      <c r="A6" s="8" t="s">
        <v>11</v>
      </c>
      <c r="B6" s="5">
        <v>0</v>
      </c>
      <c r="C6" s="5">
        <v>0</v>
      </c>
      <c r="D6" s="5">
        <v>0</v>
      </c>
      <c r="E6" s="5">
        <v>0</v>
      </c>
    </row>
    <row r="7" spans="1:5" x14ac:dyDescent="0.25">
      <c r="A7" s="8" t="s">
        <v>12</v>
      </c>
      <c r="B7" s="5">
        <v>0</v>
      </c>
      <c r="C7" s="5">
        <v>0</v>
      </c>
      <c r="D7" s="5">
        <v>0</v>
      </c>
      <c r="E7" s="5">
        <v>0</v>
      </c>
    </row>
    <row r="8" spans="1:5" x14ac:dyDescent="0.25">
      <c r="A8" s="8" t="s">
        <v>13</v>
      </c>
      <c r="B8" s="5">
        <v>0</v>
      </c>
      <c r="C8" s="5">
        <v>0</v>
      </c>
      <c r="D8" s="5">
        <v>0</v>
      </c>
      <c r="E8" s="5">
        <v>0</v>
      </c>
    </row>
    <row r="9" spans="1:5" x14ac:dyDescent="0.25">
      <c r="A9" s="8" t="s">
        <v>14</v>
      </c>
      <c r="B9" s="5">
        <v>0</v>
      </c>
      <c r="C9" s="5">
        <v>0</v>
      </c>
      <c r="D9" s="5">
        <v>0</v>
      </c>
      <c r="E9" s="5">
        <v>0</v>
      </c>
    </row>
    <row r="10" spans="1:5" x14ac:dyDescent="0.25">
      <c r="A10" s="8" t="s">
        <v>15</v>
      </c>
      <c r="B10" s="5">
        <v>0</v>
      </c>
      <c r="C10" s="5">
        <v>0</v>
      </c>
      <c r="D10" s="5">
        <v>0</v>
      </c>
      <c r="E10" s="5">
        <v>0</v>
      </c>
    </row>
    <row r="11" spans="1:5" x14ac:dyDescent="0.25">
      <c r="A11" s="8" t="s">
        <v>16</v>
      </c>
      <c r="B11" s="5">
        <v>0</v>
      </c>
      <c r="C11" s="5">
        <v>0</v>
      </c>
      <c r="D11" s="5">
        <v>0</v>
      </c>
      <c r="E11" s="5">
        <v>0</v>
      </c>
    </row>
    <row r="12" spans="1:5" x14ac:dyDescent="0.25">
      <c r="A12" s="8" t="s">
        <v>17</v>
      </c>
      <c r="B12" s="5">
        <v>0</v>
      </c>
      <c r="C12" s="5">
        <v>0</v>
      </c>
      <c r="D12" s="5">
        <v>0</v>
      </c>
      <c r="E12" s="5">
        <v>0</v>
      </c>
    </row>
    <row r="13" spans="1:5" x14ac:dyDescent="0.25">
      <c r="A13" s="8" t="s">
        <v>18</v>
      </c>
      <c r="B13" s="5">
        <v>1</v>
      </c>
      <c r="C13" s="5">
        <v>3</v>
      </c>
      <c r="D13" s="5">
        <v>0</v>
      </c>
      <c r="E13" s="5">
        <v>4</v>
      </c>
    </row>
    <row r="14" spans="1:5" x14ac:dyDescent="0.25">
      <c r="A14" s="8" t="s">
        <v>19</v>
      </c>
      <c r="B14" s="5">
        <v>0</v>
      </c>
      <c r="C14" s="5">
        <v>0</v>
      </c>
      <c r="D14" s="5">
        <v>0</v>
      </c>
      <c r="E14" s="5">
        <v>0</v>
      </c>
    </row>
    <row r="15" spans="1:5" x14ac:dyDescent="0.25">
      <c r="A15" s="8" t="s">
        <v>20</v>
      </c>
      <c r="B15" s="5">
        <v>0</v>
      </c>
      <c r="C15" s="5">
        <v>0</v>
      </c>
      <c r="D15" s="5">
        <v>0</v>
      </c>
      <c r="E15" s="5">
        <v>0</v>
      </c>
    </row>
    <row r="16" spans="1:5" x14ac:dyDescent="0.25">
      <c r="A16" s="8" t="s">
        <v>21</v>
      </c>
      <c r="B16" s="5">
        <v>0</v>
      </c>
      <c r="C16" s="5">
        <v>2</v>
      </c>
      <c r="D16" s="5">
        <v>0</v>
      </c>
      <c r="E16" s="5">
        <v>2</v>
      </c>
    </row>
    <row r="17" spans="1:5" x14ac:dyDescent="0.25">
      <c r="A17" s="8" t="s">
        <v>22</v>
      </c>
      <c r="B17" s="5">
        <v>0</v>
      </c>
      <c r="C17" s="5">
        <v>1</v>
      </c>
      <c r="D17" s="5">
        <v>0</v>
      </c>
      <c r="E17" s="5">
        <v>1</v>
      </c>
    </row>
    <row r="18" spans="1:5" x14ac:dyDescent="0.25">
      <c r="A18" s="8" t="s">
        <v>168</v>
      </c>
      <c r="B18" s="5">
        <v>0</v>
      </c>
      <c r="C18" s="5">
        <v>0</v>
      </c>
      <c r="D18" s="5">
        <v>0</v>
      </c>
      <c r="E18" s="5">
        <v>0</v>
      </c>
    </row>
    <row r="19" spans="1:5" x14ac:dyDescent="0.25">
      <c r="A19" s="8" t="s">
        <v>23</v>
      </c>
      <c r="B19" s="5">
        <v>0</v>
      </c>
      <c r="C19" s="5">
        <v>0</v>
      </c>
      <c r="D19" s="5">
        <v>0</v>
      </c>
      <c r="E19" s="5">
        <v>0</v>
      </c>
    </row>
    <row r="20" spans="1:5" x14ac:dyDescent="0.25">
      <c r="A20" s="8" t="s">
        <v>24</v>
      </c>
      <c r="B20" s="5">
        <v>0</v>
      </c>
      <c r="C20" s="5">
        <v>0</v>
      </c>
      <c r="D20" s="5">
        <v>0</v>
      </c>
      <c r="E20" s="5">
        <v>0</v>
      </c>
    </row>
    <row r="21" spans="1:5" x14ac:dyDescent="0.25">
      <c r="A21" s="8" t="s">
        <v>25</v>
      </c>
      <c r="B21" s="5">
        <v>0</v>
      </c>
      <c r="C21" s="5">
        <v>0</v>
      </c>
      <c r="D21" s="5">
        <v>0</v>
      </c>
      <c r="E21" s="5">
        <v>0</v>
      </c>
    </row>
    <row r="22" spans="1:5" x14ac:dyDescent="0.25">
      <c r="A22" s="8" t="s">
        <v>26</v>
      </c>
      <c r="B22" s="5">
        <v>0</v>
      </c>
      <c r="C22" s="5">
        <v>0</v>
      </c>
      <c r="D22" s="5">
        <v>0</v>
      </c>
      <c r="E22" s="5">
        <v>0</v>
      </c>
    </row>
    <row r="23" spans="1:5" x14ac:dyDescent="0.25">
      <c r="A23" s="8" t="s">
        <v>27</v>
      </c>
      <c r="B23" s="5">
        <v>0</v>
      </c>
      <c r="C23" s="5">
        <v>0</v>
      </c>
      <c r="D23" s="5">
        <v>0</v>
      </c>
      <c r="E23" s="5">
        <v>0</v>
      </c>
    </row>
    <row r="24" spans="1:5" x14ac:dyDescent="0.25">
      <c r="A24" s="8" t="s">
        <v>28</v>
      </c>
      <c r="B24" s="5">
        <v>0</v>
      </c>
      <c r="C24" s="5">
        <v>0</v>
      </c>
      <c r="D24" s="5">
        <v>0</v>
      </c>
      <c r="E24" s="5">
        <v>0</v>
      </c>
    </row>
    <row r="25" spans="1:5" x14ac:dyDescent="0.25">
      <c r="A25" s="8" t="s">
        <v>29</v>
      </c>
      <c r="B25" s="5">
        <v>0</v>
      </c>
      <c r="C25" s="5">
        <v>0</v>
      </c>
      <c r="D25" s="5">
        <v>0</v>
      </c>
      <c r="E25" s="5">
        <v>0</v>
      </c>
    </row>
    <row r="26" spans="1:5" x14ac:dyDescent="0.25">
      <c r="A26" s="8" t="s">
        <v>30</v>
      </c>
      <c r="B26" s="5">
        <v>0</v>
      </c>
      <c r="C26" s="5">
        <v>0</v>
      </c>
      <c r="D26" s="5">
        <v>0</v>
      </c>
      <c r="E26" s="5">
        <v>0</v>
      </c>
    </row>
    <row r="27" spans="1:5" x14ac:dyDescent="0.25">
      <c r="A27" s="8" t="s">
        <v>31</v>
      </c>
      <c r="B27" s="5">
        <v>0</v>
      </c>
      <c r="C27" s="5">
        <v>1</v>
      </c>
      <c r="D27" s="5">
        <v>0</v>
      </c>
      <c r="E27" s="5">
        <v>1</v>
      </c>
    </row>
    <row r="28" spans="1:5" x14ac:dyDescent="0.25">
      <c r="A28" s="8" t="s">
        <v>32</v>
      </c>
      <c r="B28" s="5">
        <v>1</v>
      </c>
      <c r="C28" s="5">
        <v>0</v>
      </c>
      <c r="D28" s="5">
        <v>0</v>
      </c>
      <c r="E28" s="5">
        <v>1</v>
      </c>
    </row>
    <row r="29" spans="1:5" x14ac:dyDescent="0.25">
      <c r="A29" s="8" t="s">
        <v>33</v>
      </c>
      <c r="B29" s="5">
        <v>0</v>
      </c>
      <c r="C29" s="5">
        <v>0</v>
      </c>
      <c r="D29" s="5">
        <v>0</v>
      </c>
      <c r="E29" s="5">
        <v>0</v>
      </c>
    </row>
    <row r="30" spans="1:5" x14ac:dyDescent="0.25">
      <c r="A30" s="8" t="s">
        <v>34</v>
      </c>
      <c r="B30" s="5">
        <v>0</v>
      </c>
      <c r="C30" s="5">
        <v>1</v>
      </c>
      <c r="D30" s="5">
        <v>0</v>
      </c>
      <c r="E30" s="5">
        <v>1</v>
      </c>
    </row>
    <row r="31" spans="1:5" x14ac:dyDescent="0.25">
      <c r="A31" s="8" t="s">
        <v>35</v>
      </c>
      <c r="B31" s="5">
        <v>1</v>
      </c>
      <c r="C31" s="5">
        <v>2</v>
      </c>
      <c r="D31" s="5">
        <v>2</v>
      </c>
      <c r="E31" s="5">
        <v>5</v>
      </c>
    </row>
    <row r="32" spans="1:5" x14ac:dyDescent="0.25">
      <c r="A32" s="8" t="s">
        <v>36</v>
      </c>
      <c r="B32" s="5">
        <v>0</v>
      </c>
      <c r="C32" s="5">
        <v>0</v>
      </c>
      <c r="D32" s="5">
        <v>0</v>
      </c>
      <c r="E32" s="5">
        <v>0</v>
      </c>
    </row>
    <row r="33" spans="1:5" x14ac:dyDescent="0.25">
      <c r="A33" s="8" t="s">
        <v>37</v>
      </c>
      <c r="B33" s="5">
        <v>1</v>
      </c>
      <c r="C33" s="5">
        <v>0</v>
      </c>
      <c r="D33" s="5">
        <v>0</v>
      </c>
      <c r="E33" s="5">
        <v>1</v>
      </c>
    </row>
    <row r="34" spans="1:5" x14ac:dyDescent="0.25">
      <c r="A34" s="8" t="s">
        <v>38</v>
      </c>
      <c r="B34" s="5">
        <v>0</v>
      </c>
      <c r="C34" s="5">
        <v>1</v>
      </c>
      <c r="D34" s="5">
        <v>0</v>
      </c>
      <c r="E34" s="5">
        <v>1</v>
      </c>
    </row>
    <row r="35" spans="1:5" x14ac:dyDescent="0.25">
      <c r="A35" s="8" t="s">
        <v>39</v>
      </c>
      <c r="B35" s="5">
        <v>0</v>
      </c>
      <c r="C35" s="5">
        <v>0</v>
      </c>
      <c r="D35" s="5">
        <v>0</v>
      </c>
      <c r="E35" s="5">
        <v>0</v>
      </c>
    </row>
    <row r="36" spans="1:5" x14ac:dyDescent="0.25">
      <c r="A36" s="8" t="s">
        <v>40</v>
      </c>
      <c r="B36" s="5">
        <v>0</v>
      </c>
      <c r="C36" s="5">
        <v>0</v>
      </c>
      <c r="D36" s="5">
        <v>0</v>
      </c>
      <c r="E36" s="5">
        <v>0</v>
      </c>
    </row>
    <row r="37" spans="1:5" x14ac:dyDescent="0.25">
      <c r="A37" s="8" t="s">
        <v>41</v>
      </c>
      <c r="B37" s="5">
        <v>0</v>
      </c>
      <c r="C37" s="5">
        <v>0</v>
      </c>
      <c r="D37" s="5">
        <v>0</v>
      </c>
      <c r="E37" s="5">
        <v>0</v>
      </c>
    </row>
    <row r="38" spans="1:5" x14ac:dyDescent="0.25">
      <c r="A38" s="8" t="s">
        <v>42</v>
      </c>
      <c r="B38" s="5">
        <v>0</v>
      </c>
      <c r="C38" s="5">
        <v>0</v>
      </c>
      <c r="D38" s="5">
        <v>0</v>
      </c>
      <c r="E38" s="5">
        <v>0</v>
      </c>
    </row>
    <row r="39" spans="1:5" x14ac:dyDescent="0.25">
      <c r="A39" s="8" t="s">
        <v>43</v>
      </c>
      <c r="B39" s="5">
        <v>0</v>
      </c>
      <c r="C39" s="5">
        <v>0</v>
      </c>
      <c r="D39" s="5">
        <v>0</v>
      </c>
      <c r="E39" s="5">
        <v>0</v>
      </c>
    </row>
    <row r="40" spans="1:5" x14ac:dyDescent="0.25">
      <c r="A40" s="8" t="s">
        <v>44</v>
      </c>
      <c r="B40" s="5">
        <v>0</v>
      </c>
      <c r="C40" s="5">
        <v>0</v>
      </c>
      <c r="D40" s="5">
        <v>0</v>
      </c>
      <c r="E40" s="5">
        <v>0</v>
      </c>
    </row>
    <row r="41" spans="1:5" x14ac:dyDescent="0.25">
      <c r="A41" s="8" t="s">
        <v>45</v>
      </c>
      <c r="B41" s="5">
        <v>0</v>
      </c>
      <c r="C41" s="5">
        <v>1</v>
      </c>
      <c r="D41" s="5">
        <v>0</v>
      </c>
      <c r="E41" s="5">
        <v>1</v>
      </c>
    </row>
    <row r="42" spans="1:5" x14ac:dyDescent="0.25">
      <c r="A42" s="8" t="s">
        <v>46</v>
      </c>
      <c r="B42" s="5">
        <v>0</v>
      </c>
      <c r="C42" s="5">
        <v>0</v>
      </c>
      <c r="D42" s="5">
        <v>0</v>
      </c>
      <c r="E42" s="5">
        <v>0</v>
      </c>
    </row>
    <row r="43" spans="1:5" x14ac:dyDescent="0.25">
      <c r="A43" s="8" t="s">
        <v>47</v>
      </c>
      <c r="B43" s="5">
        <v>0</v>
      </c>
      <c r="C43" s="5">
        <v>1</v>
      </c>
      <c r="D43" s="5">
        <v>0</v>
      </c>
      <c r="E43" s="5">
        <v>1</v>
      </c>
    </row>
    <row r="44" spans="1:5" x14ac:dyDescent="0.25">
      <c r="A44" s="8" t="s">
        <v>48</v>
      </c>
      <c r="B44" s="5">
        <v>0</v>
      </c>
      <c r="C44" s="5">
        <v>0</v>
      </c>
      <c r="D44" s="5">
        <v>0</v>
      </c>
      <c r="E44" s="5">
        <v>0</v>
      </c>
    </row>
    <row r="45" spans="1:5" s="6" customFormat="1" x14ac:dyDescent="0.25">
      <c r="A45" s="9" t="s">
        <v>175</v>
      </c>
      <c r="B45" s="10">
        <f>SUM(B5:B44)</f>
        <v>4</v>
      </c>
      <c r="C45" s="10">
        <f t="shared" ref="C45:E45" si="0">SUM(C5:C44)</f>
        <v>13</v>
      </c>
      <c r="D45" s="10">
        <f t="shared" si="0"/>
        <v>4</v>
      </c>
      <c r="E45" s="10">
        <f t="shared" si="0"/>
        <v>21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4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3" bestFit="1" customWidth="1"/>
    <col min="2" max="6" width="9.140625" style="7"/>
    <col min="7" max="16384" width="9.140625" style="3"/>
  </cols>
  <sheetData>
    <row r="1" spans="1:6" ht="122.25" customHeight="1" x14ac:dyDescent="0.25">
      <c r="A1" s="1" t="s">
        <v>208</v>
      </c>
      <c r="B1" s="2" t="s">
        <v>242</v>
      </c>
      <c r="C1" s="2" t="s">
        <v>243</v>
      </c>
      <c r="D1" s="2" t="s">
        <v>247</v>
      </c>
      <c r="E1" s="2" t="s">
        <v>191</v>
      </c>
      <c r="F1" s="2" t="s">
        <v>192</v>
      </c>
    </row>
    <row r="2" spans="1:6" x14ac:dyDescent="0.25">
      <c r="A2" s="4">
        <v>2019</v>
      </c>
      <c r="B2" s="5"/>
      <c r="C2" s="5"/>
      <c r="D2" s="5"/>
      <c r="E2" s="5"/>
      <c r="F2" s="5"/>
    </row>
    <row r="4" spans="1:6" s="6" customFormat="1" x14ac:dyDescent="0.25">
      <c r="A4" s="11" t="s">
        <v>195</v>
      </c>
      <c r="B4" s="12"/>
      <c r="C4" s="12"/>
      <c r="D4" s="12"/>
      <c r="E4" s="12"/>
      <c r="F4" s="12"/>
    </row>
    <row r="5" spans="1:6" x14ac:dyDescent="0.25">
      <c r="A5" s="8" t="s">
        <v>10</v>
      </c>
      <c r="B5" s="5">
        <v>0</v>
      </c>
      <c r="C5" s="5">
        <v>2</v>
      </c>
      <c r="D5" s="5">
        <v>0</v>
      </c>
      <c r="E5" s="5">
        <f t="shared" ref="E5:E44" si="0">F5-SUM(B5:D5)</f>
        <v>0</v>
      </c>
      <c r="F5" s="5">
        <v>2</v>
      </c>
    </row>
    <row r="6" spans="1:6" x14ac:dyDescent="0.25">
      <c r="A6" s="8" t="s">
        <v>11</v>
      </c>
      <c r="B6" s="5">
        <v>0</v>
      </c>
      <c r="C6" s="5">
        <v>0</v>
      </c>
      <c r="D6" s="5">
        <v>0</v>
      </c>
      <c r="E6" s="5">
        <f t="shared" si="0"/>
        <v>0</v>
      </c>
      <c r="F6" s="5">
        <v>0</v>
      </c>
    </row>
    <row r="7" spans="1:6" x14ac:dyDescent="0.25">
      <c r="A7" s="8" t="s">
        <v>12</v>
      </c>
      <c r="B7" s="5">
        <v>0</v>
      </c>
      <c r="C7" s="5">
        <v>0</v>
      </c>
      <c r="D7" s="5">
        <v>0</v>
      </c>
      <c r="E7" s="5">
        <f t="shared" si="0"/>
        <v>0</v>
      </c>
      <c r="F7" s="5">
        <v>0</v>
      </c>
    </row>
    <row r="8" spans="1:6" x14ac:dyDescent="0.25">
      <c r="A8" s="8" t="s">
        <v>13</v>
      </c>
      <c r="B8" s="5">
        <v>0</v>
      </c>
      <c r="C8" s="5">
        <v>0</v>
      </c>
      <c r="D8" s="5">
        <v>0</v>
      </c>
      <c r="E8" s="5">
        <f t="shared" si="0"/>
        <v>0</v>
      </c>
      <c r="F8" s="5">
        <v>0</v>
      </c>
    </row>
    <row r="9" spans="1:6" x14ac:dyDescent="0.25">
      <c r="A9" s="8" t="s">
        <v>14</v>
      </c>
      <c r="B9" s="5">
        <v>0</v>
      </c>
      <c r="C9" s="5">
        <v>0</v>
      </c>
      <c r="D9" s="5">
        <v>0</v>
      </c>
      <c r="E9" s="5">
        <f t="shared" si="0"/>
        <v>0</v>
      </c>
      <c r="F9" s="5">
        <v>0</v>
      </c>
    </row>
    <row r="10" spans="1:6" x14ac:dyDescent="0.25">
      <c r="A10" s="8" t="s">
        <v>15</v>
      </c>
      <c r="B10" s="5">
        <v>0</v>
      </c>
      <c r="C10" s="5">
        <v>0</v>
      </c>
      <c r="D10" s="5">
        <v>0</v>
      </c>
      <c r="E10" s="5">
        <f t="shared" si="0"/>
        <v>0</v>
      </c>
      <c r="F10" s="5">
        <v>0</v>
      </c>
    </row>
    <row r="11" spans="1:6" x14ac:dyDescent="0.25">
      <c r="A11" s="8" t="s">
        <v>16</v>
      </c>
      <c r="B11" s="5">
        <v>0</v>
      </c>
      <c r="C11" s="5">
        <v>0</v>
      </c>
      <c r="D11" s="5">
        <v>0</v>
      </c>
      <c r="E11" s="5">
        <f t="shared" si="0"/>
        <v>0</v>
      </c>
      <c r="F11" s="5">
        <v>0</v>
      </c>
    </row>
    <row r="12" spans="1:6" x14ac:dyDescent="0.25">
      <c r="A12" s="8" t="s">
        <v>17</v>
      </c>
      <c r="B12" s="5">
        <v>0</v>
      </c>
      <c r="C12" s="5">
        <v>0</v>
      </c>
      <c r="D12" s="5">
        <v>0</v>
      </c>
      <c r="E12" s="5">
        <f t="shared" si="0"/>
        <v>0</v>
      </c>
      <c r="F12" s="5">
        <v>0</v>
      </c>
    </row>
    <row r="13" spans="1:6" x14ac:dyDescent="0.25">
      <c r="A13" s="8" t="s">
        <v>18</v>
      </c>
      <c r="B13" s="5">
        <v>3</v>
      </c>
      <c r="C13" s="5">
        <v>0</v>
      </c>
      <c r="D13" s="5">
        <v>0</v>
      </c>
      <c r="E13" s="5">
        <f t="shared" si="0"/>
        <v>1</v>
      </c>
      <c r="F13" s="5">
        <v>4</v>
      </c>
    </row>
    <row r="14" spans="1:6" x14ac:dyDescent="0.25">
      <c r="A14" s="8" t="s">
        <v>19</v>
      </c>
      <c r="B14" s="5">
        <v>0</v>
      </c>
      <c r="C14" s="5">
        <v>0</v>
      </c>
      <c r="D14" s="5">
        <v>0</v>
      </c>
      <c r="E14" s="5">
        <f t="shared" si="0"/>
        <v>0</v>
      </c>
      <c r="F14" s="5">
        <v>0</v>
      </c>
    </row>
    <row r="15" spans="1:6" x14ac:dyDescent="0.25">
      <c r="A15" s="8" t="s">
        <v>20</v>
      </c>
      <c r="B15" s="5">
        <v>0</v>
      </c>
      <c r="C15" s="5">
        <v>0</v>
      </c>
      <c r="D15" s="5">
        <v>0</v>
      </c>
      <c r="E15" s="5">
        <f t="shared" si="0"/>
        <v>0</v>
      </c>
      <c r="F15" s="5">
        <v>0</v>
      </c>
    </row>
    <row r="16" spans="1:6" x14ac:dyDescent="0.25">
      <c r="A16" s="8" t="s">
        <v>21</v>
      </c>
      <c r="B16" s="5">
        <v>0</v>
      </c>
      <c r="C16" s="5">
        <v>0</v>
      </c>
      <c r="D16" s="5">
        <v>2</v>
      </c>
      <c r="E16" s="5">
        <f t="shared" si="0"/>
        <v>0</v>
      </c>
      <c r="F16" s="5">
        <v>2</v>
      </c>
    </row>
    <row r="17" spans="1:6" x14ac:dyDescent="0.25">
      <c r="A17" s="8" t="s">
        <v>22</v>
      </c>
      <c r="B17" s="5">
        <v>0</v>
      </c>
      <c r="C17" s="5">
        <v>0</v>
      </c>
      <c r="D17" s="5">
        <v>1</v>
      </c>
      <c r="E17" s="5">
        <f t="shared" si="0"/>
        <v>0</v>
      </c>
      <c r="F17" s="5">
        <v>1</v>
      </c>
    </row>
    <row r="18" spans="1:6" x14ac:dyDescent="0.25">
      <c r="A18" s="8" t="s">
        <v>168</v>
      </c>
      <c r="B18" s="5">
        <v>0</v>
      </c>
      <c r="C18" s="5">
        <v>0</v>
      </c>
      <c r="D18" s="5">
        <v>0</v>
      </c>
      <c r="E18" s="5">
        <f t="shared" si="0"/>
        <v>0</v>
      </c>
      <c r="F18" s="5">
        <v>0</v>
      </c>
    </row>
    <row r="19" spans="1:6" x14ac:dyDescent="0.25">
      <c r="A19" s="8" t="s">
        <v>23</v>
      </c>
      <c r="B19" s="5">
        <v>0</v>
      </c>
      <c r="C19" s="5">
        <v>0</v>
      </c>
      <c r="D19" s="5">
        <v>0</v>
      </c>
      <c r="E19" s="5">
        <f t="shared" si="0"/>
        <v>0</v>
      </c>
      <c r="F19" s="5">
        <v>0</v>
      </c>
    </row>
    <row r="20" spans="1:6" x14ac:dyDescent="0.25">
      <c r="A20" s="8" t="s">
        <v>24</v>
      </c>
      <c r="B20" s="5">
        <v>0</v>
      </c>
      <c r="C20" s="5">
        <v>0</v>
      </c>
      <c r="D20" s="5">
        <v>0</v>
      </c>
      <c r="E20" s="5">
        <f t="shared" si="0"/>
        <v>0</v>
      </c>
      <c r="F20" s="5">
        <v>0</v>
      </c>
    </row>
    <row r="21" spans="1:6" x14ac:dyDescent="0.25">
      <c r="A21" s="8" t="s">
        <v>25</v>
      </c>
      <c r="B21" s="5">
        <v>0</v>
      </c>
      <c r="C21" s="5">
        <v>0</v>
      </c>
      <c r="D21" s="5">
        <v>0</v>
      </c>
      <c r="E21" s="5">
        <f t="shared" si="0"/>
        <v>0</v>
      </c>
      <c r="F21" s="5">
        <v>0</v>
      </c>
    </row>
    <row r="22" spans="1:6" x14ac:dyDescent="0.25">
      <c r="A22" s="8" t="s">
        <v>26</v>
      </c>
      <c r="B22" s="5">
        <v>0</v>
      </c>
      <c r="C22" s="5">
        <v>0</v>
      </c>
      <c r="D22" s="5">
        <v>0</v>
      </c>
      <c r="E22" s="5">
        <f t="shared" si="0"/>
        <v>0</v>
      </c>
      <c r="F22" s="5">
        <v>0</v>
      </c>
    </row>
    <row r="23" spans="1:6" x14ac:dyDescent="0.25">
      <c r="A23" s="8" t="s">
        <v>27</v>
      </c>
      <c r="B23" s="5">
        <v>0</v>
      </c>
      <c r="C23" s="5">
        <v>0</v>
      </c>
      <c r="D23" s="5">
        <v>0</v>
      </c>
      <c r="E23" s="5">
        <f t="shared" si="0"/>
        <v>0</v>
      </c>
      <c r="F23" s="5">
        <v>0</v>
      </c>
    </row>
    <row r="24" spans="1:6" x14ac:dyDescent="0.25">
      <c r="A24" s="8" t="s">
        <v>28</v>
      </c>
      <c r="B24" s="5">
        <v>0</v>
      </c>
      <c r="C24" s="5">
        <v>0</v>
      </c>
      <c r="D24" s="5">
        <v>0</v>
      </c>
      <c r="E24" s="5">
        <f t="shared" si="0"/>
        <v>0</v>
      </c>
      <c r="F24" s="5">
        <v>0</v>
      </c>
    </row>
    <row r="25" spans="1:6" x14ac:dyDescent="0.25">
      <c r="A25" s="8" t="s">
        <v>29</v>
      </c>
      <c r="B25" s="5">
        <v>0</v>
      </c>
      <c r="C25" s="5">
        <v>0</v>
      </c>
      <c r="D25" s="5">
        <v>0</v>
      </c>
      <c r="E25" s="5">
        <f t="shared" si="0"/>
        <v>0</v>
      </c>
      <c r="F25" s="5">
        <v>0</v>
      </c>
    </row>
    <row r="26" spans="1:6" x14ac:dyDescent="0.25">
      <c r="A26" s="8" t="s">
        <v>30</v>
      </c>
      <c r="B26" s="5">
        <v>0</v>
      </c>
      <c r="C26" s="5">
        <v>0</v>
      </c>
      <c r="D26" s="5">
        <v>0</v>
      </c>
      <c r="E26" s="5">
        <f t="shared" si="0"/>
        <v>0</v>
      </c>
      <c r="F26" s="5">
        <v>0</v>
      </c>
    </row>
    <row r="27" spans="1:6" x14ac:dyDescent="0.25">
      <c r="A27" s="8" t="s">
        <v>31</v>
      </c>
      <c r="B27" s="5">
        <v>1</v>
      </c>
      <c r="C27" s="5">
        <v>0</v>
      </c>
      <c r="D27" s="5">
        <v>0</v>
      </c>
      <c r="E27" s="5">
        <f t="shared" si="0"/>
        <v>0</v>
      </c>
      <c r="F27" s="5">
        <v>1</v>
      </c>
    </row>
    <row r="28" spans="1:6" x14ac:dyDescent="0.25">
      <c r="A28" s="8" t="s">
        <v>32</v>
      </c>
      <c r="B28" s="5">
        <v>0</v>
      </c>
      <c r="C28" s="5">
        <v>0</v>
      </c>
      <c r="D28" s="5">
        <v>0</v>
      </c>
      <c r="E28" s="5">
        <f t="shared" si="0"/>
        <v>1</v>
      </c>
      <c r="F28" s="5">
        <v>1</v>
      </c>
    </row>
    <row r="29" spans="1:6" x14ac:dyDescent="0.25">
      <c r="A29" s="8" t="s">
        <v>33</v>
      </c>
      <c r="B29" s="5">
        <v>0</v>
      </c>
      <c r="C29" s="5">
        <v>0</v>
      </c>
      <c r="D29" s="5">
        <v>0</v>
      </c>
      <c r="E29" s="5">
        <f t="shared" si="0"/>
        <v>0</v>
      </c>
      <c r="F29" s="5">
        <v>0</v>
      </c>
    </row>
    <row r="30" spans="1:6" x14ac:dyDescent="0.25">
      <c r="A30" s="8" t="s">
        <v>34</v>
      </c>
      <c r="B30" s="5">
        <v>0</v>
      </c>
      <c r="C30" s="5">
        <v>0</v>
      </c>
      <c r="D30" s="5">
        <v>1</v>
      </c>
      <c r="E30" s="5">
        <f t="shared" si="0"/>
        <v>0</v>
      </c>
      <c r="F30" s="5">
        <v>1</v>
      </c>
    </row>
    <row r="31" spans="1:6" x14ac:dyDescent="0.25">
      <c r="A31" s="8" t="s">
        <v>35</v>
      </c>
      <c r="B31" s="5">
        <v>5</v>
      </c>
      <c r="C31" s="5">
        <v>0</v>
      </c>
      <c r="D31" s="5">
        <v>0</v>
      </c>
      <c r="E31" s="5">
        <f t="shared" si="0"/>
        <v>0</v>
      </c>
      <c r="F31" s="5">
        <v>5</v>
      </c>
    </row>
    <row r="32" spans="1:6" x14ac:dyDescent="0.25">
      <c r="A32" s="8" t="s">
        <v>36</v>
      </c>
      <c r="B32" s="5">
        <v>0</v>
      </c>
      <c r="C32" s="5">
        <v>0</v>
      </c>
      <c r="D32" s="5">
        <v>0</v>
      </c>
      <c r="E32" s="5">
        <f t="shared" si="0"/>
        <v>0</v>
      </c>
      <c r="F32" s="5">
        <v>0</v>
      </c>
    </row>
    <row r="33" spans="1:6" x14ac:dyDescent="0.25">
      <c r="A33" s="8" t="s">
        <v>37</v>
      </c>
      <c r="B33" s="5">
        <v>0</v>
      </c>
      <c r="C33" s="5">
        <v>0</v>
      </c>
      <c r="D33" s="5">
        <v>0</v>
      </c>
      <c r="E33" s="5">
        <f t="shared" si="0"/>
        <v>1</v>
      </c>
      <c r="F33" s="5">
        <v>1</v>
      </c>
    </row>
    <row r="34" spans="1:6" x14ac:dyDescent="0.25">
      <c r="A34" s="8" t="s">
        <v>38</v>
      </c>
      <c r="B34" s="5">
        <v>0</v>
      </c>
      <c r="C34" s="5">
        <v>0</v>
      </c>
      <c r="D34" s="5">
        <v>1</v>
      </c>
      <c r="E34" s="5">
        <f t="shared" si="0"/>
        <v>0</v>
      </c>
      <c r="F34" s="5">
        <v>1</v>
      </c>
    </row>
    <row r="35" spans="1:6" x14ac:dyDescent="0.25">
      <c r="A35" s="8" t="s">
        <v>39</v>
      </c>
      <c r="B35" s="5">
        <v>0</v>
      </c>
      <c r="C35" s="5">
        <v>0</v>
      </c>
      <c r="D35" s="5">
        <v>0</v>
      </c>
      <c r="E35" s="5">
        <f t="shared" si="0"/>
        <v>0</v>
      </c>
      <c r="F35" s="5">
        <v>0</v>
      </c>
    </row>
    <row r="36" spans="1:6" x14ac:dyDescent="0.25">
      <c r="A36" s="8" t="s">
        <v>40</v>
      </c>
      <c r="B36" s="5">
        <v>0</v>
      </c>
      <c r="C36" s="5">
        <v>0</v>
      </c>
      <c r="D36" s="5">
        <v>0</v>
      </c>
      <c r="E36" s="5">
        <f t="shared" si="0"/>
        <v>0</v>
      </c>
      <c r="F36" s="5">
        <v>0</v>
      </c>
    </row>
    <row r="37" spans="1:6" x14ac:dyDescent="0.25">
      <c r="A37" s="8" t="s">
        <v>41</v>
      </c>
      <c r="B37" s="5">
        <v>0</v>
      </c>
      <c r="C37" s="5">
        <v>0</v>
      </c>
      <c r="D37" s="5">
        <v>0</v>
      </c>
      <c r="E37" s="5">
        <f t="shared" si="0"/>
        <v>0</v>
      </c>
      <c r="F37" s="5">
        <v>0</v>
      </c>
    </row>
    <row r="38" spans="1:6" x14ac:dyDescent="0.25">
      <c r="A38" s="8" t="s">
        <v>42</v>
      </c>
      <c r="B38" s="5">
        <v>0</v>
      </c>
      <c r="C38" s="5">
        <v>0</v>
      </c>
      <c r="D38" s="5">
        <v>0</v>
      </c>
      <c r="E38" s="5">
        <f t="shared" si="0"/>
        <v>0</v>
      </c>
      <c r="F38" s="5">
        <v>0</v>
      </c>
    </row>
    <row r="39" spans="1:6" x14ac:dyDescent="0.25">
      <c r="A39" s="8" t="s">
        <v>43</v>
      </c>
      <c r="B39" s="5">
        <v>0</v>
      </c>
      <c r="C39" s="5">
        <v>0</v>
      </c>
      <c r="D39" s="5">
        <v>0</v>
      </c>
      <c r="E39" s="5">
        <f t="shared" si="0"/>
        <v>0</v>
      </c>
      <c r="F39" s="5">
        <v>0</v>
      </c>
    </row>
    <row r="40" spans="1:6" x14ac:dyDescent="0.25">
      <c r="A40" s="8" t="s">
        <v>44</v>
      </c>
      <c r="B40" s="5">
        <v>0</v>
      </c>
      <c r="C40" s="5">
        <v>0</v>
      </c>
      <c r="D40" s="5">
        <v>0</v>
      </c>
      <c r="E40" s="5">
        <f t="shared" si="0"/>
        <v>0</v>
      </c>
      <c r="F40" s="5">
        <v>0</v>
      </c>
    </row>
    <row r="41" spans="1:6" x14ac:dyDescent="0.25">
      <c r="A41" s="8" t="s">
        <v>45</v>
      </c>
      <c r="B41" s="5">
        <v>0</v>
      </c>
      <c r="C41" s="5">
        <v>1</v>
      </c>
      <c r="D41" s="5">
        <v>0</v>
      </c>
      <c r="E41" s="5">
        <f t="shared" si="0"/>
        <v>0</v>
      </c>
      <c r="F41" s="5">
        <v>1</v>
      </c>
    </row>
    <row r="42" spans="1:6" x14ac:dyDescent="0.25">
      <c r="A42" s="8" t="s">
        <v>46</v>
      </c>
      <c r="B42" s="5">
        <v>0</v>
      </c>
      <c r="C42" s="5">
        <v>0</v>
      </c>
      <c r="D42" s="5">
        <v>0</v>
      </c>
      <c r="E42" s="5">
        <f t="shared" si="0"/>
        <v>0</v>
      </c>
      <c r="F42" s="5">
        <v>0</v>
      </c>
    </row>
    <row r="43" spans="1:6" x14ac:dyDescent="0.25">
      <c r="A43" s="8" t="s">
        <v>47</v>
      </c>
      <c r="B43" s="5">
        <v>0</v>
      </c>
      <c r="C43" s="5">
        <v>0</v>
      </c>
      <c r="D43" s="5">
        <v>1</v>
      </c>
      <c r="E43" s="5">
        <f t="shared" si="0"/>
        <v>0</v>
      </c>
      <c r="F43" s="5">
        <v>1</v>
      </c>
    </row>
    <row r="44" spans="1:6" x14ac:dyDescent="0.25">
      <c r="A44" s="8" t="s">
        <v>48</v>
      </c>
      <c r="B44" s="5">
        <v>0</v>
      </c>
      <c r="C44" s="5">
        <v>0</v>
      </c>
      <c r="D44" s="5">
        <v>0</v>
      </c>
      <c r="E44" s="5">
        <f t="shared" si="0"/>
        <v>0</v>
      </c>
      <c r="F44" s="5">
        <v>0</v>
      </c>
    </row>
    <row r="45" spans="1:6" s="6" customFormat="1" x14ac:dyDescent="0.25">
      <c r="A45" s="9" t="s">
        <v>175</v>
      </c>
      <c r="B45" s="10">
        <f>SUM(B5:B44)</f>
        <v>9</v>
      </c>
      <c r="C45" s="10">
        <f t="shared" ref="C45:F45" si="1">SUM(C5:C44)</f>
        <v>3</v>
      </c>
      <c r="D45" s="10">
        <f t="shared" si="1"/>
        <v>6</v>
      </c>
      <c r="E45" s="10">
        <f t="shared" si="1"/>
        <v>3</v>
      </c>
      <c r="F45" s="10">
        <f t="shared" si="1"/>
        <v>21</v>
      </c>
    </row>
  </sheetData>
  <printOptions horizontalCentered="1"/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5</vt:i4>
      </vt:variant>
    </vt:vector>
  </HeadingPairs>
  <TitlesOfParts>
    <vt:vector size="27" baseType="lpstr">
      <vt:lpstr>CTON 1st Ward</vt:lpstr>
      <vt:lpstr>CTON 3rd Ward</vt:lpstr>
      <vt:lpstr>Aurora Councilman</vt:lpstr>
      <vt:lpstr>Boston Councilman</vt:lpstr>
      <vt:lpstr>Boston Town Clerk</vt:lpstr>
      <vt:lpstr>Cheektowaga Supervisor</vt:lpstr>
      <vt:lpstr>Cheektowaga Town Clerk</vt:lpstr>
      <vt:lpstr>Cheektowaga Town Justice</vt:lpstr>
      <vt:lpstr>Cheektowaga Highways</vt:lpstr>
      <vt:lpstr>Clarence Town Justice</vt:lpstr>
      <vt:lpstr>Eden Supervisor</vt:lpstr>
      <vt:lpstr>Eden Councilman</vt:lpstr>
      <vt:lpstr>Evans Supervisor</vt:lpstr>
      <vt:lpstr>Evans Councilman</vt:lpstr>
      <vt:lpstr>Grand Island Town Justice</vt:lpstr>
      <vt:lpstr>Hamburg Councilman</vt:lpstr>
      <vt:lpstr>Newstead Councilman</vt:lpstr>
      <vt:lpstr>Tonawanda Town Justice</vt:lpstr>
      <vt:lpstr>West Seneca Supervisor</vt:lpstr>
      <vt:lpstr>West Seneca Councilman</vt:lpstr>
      <vt:lpstr>West Seneca Councilman - 2 Yr</vt:lpstr>
      <vt:lpstr>West Seneca Highways</vt:lpstr>
      <vt:lpstr>'Cheektowaga Highways'!Print_Titles</vt:lpstr>
      <vt:lpstr>'Cheektowaga Supervisor'!Print_Titles</vt:lpstr>
      <vt:lpstr>'Cheektowaga Town Clerk'!Print_Titles</vt:lpstr>
      <vt:lpstr>'Cheektowaga Town Justice'!Print_Titles</vt:lpstr>
      <vt:lpstr>'Tonawanda Town Justice'!Print_Titles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RecordsUser3</dc:creator>
  <cp:lastModifiedBy>RecordsUser4</cp:lastModifiedBy>
  <cp:lastPrinted>2019-07-10T19:40:59Z</cp:lastPrinted>
  <dcterms:created xsi:type="dcterms:W3CDTF">2019-06-24T15:25:19Z</dcterms:created>
  <dcterms:modified xsi:type="dcterms:W3CDTF">2019-07-10T20:17:55Z</dcterms:modified>
</cp:coreProperties>
</file>